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2025" windowWidth="11130" windowHeight="5685" activeTab="0"/>
  </bookViews>
  <sheets>
    <sheet name="INTRFACE" sheetId="1" r:id="rId1"/>
  </sheets>
  <definedNames>
    <definedName name="_xlnm.Print_Area" localSheetId="0">'INTRFACE'!$E$2:$M$71</definedName>
    <definedName name="_xlnm.Print_Titles" localSheetId="0">'INTRFACE'!$2:$3</definedName>
  </definedNames>
  <calcPr fullCalcOnLoad="1"/>
</workbook>
</file>

<file path=xl/sharedStrings.xml><?xml version="1.0" encoding="utf-8"?>
<sst xmlns="http://schemas.openxmlformats.org/spreadsheetml/2006/main" count="299" uniqueCount="118">
  <si>
    <t xml:space="preserve">Default offset cash account is inferred from Bank Account. The offset cash account code represents the account debited for the lines entered in the document. If you enter an account code, you are overriding the offset cash account for all lines on the document. Enter an offset cash account if:  - The system must not record cash to the default offset cash account on (BANK). - You want to override the account  recorded on Bank Account. </t>
  </si>
  <si>
    <r>
      <t xml:space="preserve">Do not use this field if </t>
    </r>
    <r>
      <rPr>
        <b/>
        <sz val="10"/>
        <rFont val="Arial"/>
        <family val="2"/>
      </rPr>
      <t>Advanced Receivables</t>
    </r>
    <r>
      <rPr>
        <sz val="10"/>
        <rFont val="Arial"/>
        <family val="0"/>
      </rPr>
      <t xml:space="preserve"> is selected (Y) on System Control Options (SOP2) and the Advanced Receiveable Subsystem is installed at your site.  This field is automatically set using the short &amp; overpayment tolerances from Revenue Options. (</t>
    </r>
    <r>
      <rPr>
        <b/>
        <sz val="10"/>
        <rFont val="Arial"/>
        <family val="2"/>
      </rPr>
      <t>F</t>
    </r>
    <r>
      <rPr>
        <sz val="10"/>
        <rFont val="Arial"/>
        <family val="0"/>
      </rPr>
      <t>) This field indicates whether the line is a final receipt against an invoice line.  The final receipt do not have equal the amount on the invoice document. You want to force a close if the invoice is in error. (</t>
    </r>
    <r>
      <rPr>
        <b/>
        <sz val="10"/>
        <rFont val="Arial"/>
        <family val="2"/>
      </rPr>
      <t>P</t>
    </r>
    <r>
      <rPr>
        <sz val="10"/>
        <rFont val="Arial"/>
        <family val="0"/>
      </rPr>
      <t>)  This field indicates the line is partial reciept. Default is (P).</t>
    </r>
  </si>
  <si>
    <t>Reference Transaction Code</t>
  </si>
  <si>
    <t>This is the document line number</t>
  </si>
  <si>
    <t>Trans Code</t>
  </si>
  <si>
    <t>Record Type</t>
  </si>
  <si>
    <t>Sequence Number</t>
  </si>
  <si>
    <t>Window Field Name</t>
  </si>
  <si>
    <t>R/O</t>
  </si>
  <si>
    <t>Field Values</t>
  </si>
  <si>
    <t>Description</t>
  </si>
  <si>
    <t>Size</t>
  </si>
  <si>
    <t>??</t>
  </si>
  <si>
    <t>R</t>
  </si>
  <si>
    <t>AN</t>
  </si>
  <si>
    <t>Filler</t>
  </si>
  <si>
    <t>Document Type</t>
  </si>
  <si>
    <t xml:space="preserve">Document type portion of the Document ID </t>
  </si>
  <si>
    <t>Agency Code</t>
  </si>
  <si>
    <t>Agency code of the submitting agency</t>
  </si>
  <si>
    <t xml:space="preserve"> </t>
  </si>
  <si>
    <t xml:space="preserve">            Document Header</t>
  </si>
  <si>
    <t>D</t>
  </si>
  <si>
    <t>Identifies record as a document header</t>
  </si>
  <si>
    <t xml:space="preserve">Number associated with the document </t>
  </si>
  <si>
    <t xml:space="preserve">            Document Line Record</t>
  </si>
  <si>
    <t>L</t>
  </si>
  <si>
    <t>Identifies record as a document line record</t>
  </si>
  <si>
    <t>Document type portion of the Document ID</t>
  </si>
  <si>
    <t>O</t>
  </si>
  <si>
    <t>CR</t>
  </si>
  <si>
    <t>Fund</t>
  </si>
  <si>
    <t>Activity</t>
  </si>
  <si>
    <t>Object</t>
  </si>
  <si>
    <t>C</t>
  </si>
  <si>
    <t>Blank, P, F</t>
  </si>
  <si>
    <t>Descriptive message</t>
  </si>
  <si>
    <t>Budget Fiscal Year</t>
  </si>
  <si>
    <t>Bank Account</t>
  </si>
  <si>
    <t>Cash Account</t>
  </si>
  <si>
    <t>Comment</t>
  </si>
  <si>
    <t>Document Total</t>
  </si>
  <si>
    <t>Calculated Doc Total</t>
  </si>
  <si>
    <t>Reference Document</t>
  </si>
  <si>
    <t>Line</t>
  </si>
  <si>
    <t xml:space="preserve">Agency   </t>
  </si>
  <si>
    <t>Org</t>
  </si>
  <si>
    <t>Revenue Source</t>
  </si>
  <si>
    <t>BS Account</t>
  </si>
  <si>
    <t>Amount</t>
  </si>
  <si>
    <t>Partial/Final</t>
  </si>
  <si>
    <t>Appropriation Unit</t>
  </si>
  <si>
    <t>Function</t>
  </si>
  <si>
    <t>Job Number</t>
  </si>
  <si>
    <t>Comments, Descriptive note.</t>
  </si>
  <si>
    <t>Document Number</t>
  </si>
  <si>
    <t>Acctg Period</t>
  </si>
  <si>
    <t>Line (reference document)</t>
  </si>
  <si>
    <t>Rept Category</t>
  </si>
  <si>
    <t>Vend/Prov/Cust</t>
  </si>
  <si>
    <t>Ref Document (transaction code)</t>
  </si>
  <si>
    <t>Transaction:</t>
  </si>
  <si>
    <t>Format</t>
  </si>
  <si>
    <t>Decimal
Places</t>
  </si>
  <si>
    <t>Start
Position</t>
  </si>
  <si>
    <t>End
Position</t>
  </si>
  <si>
    <t>Organization/ Sub</t>
  </si>
  <si>
    <t xml:space="preserve">E,M </t>
  </si>
  <si>
    <t>D, I,  Blank</t>
  </si>
  <si>
    <t>Spaces</t>
  </si>
  <si>
    <t xml:space="preserve">Spaces </t>
  </si>
  <si>
    <t>Trans Number Agency</t>
  </si>
  <si>
    <t>All lines recorded on a cash receipt must be deposited to the same bank account.</t>
  </si>
  <si>
    <t>01-99</t>
  </si>
  <si>
    <r>
      <t xml:space="preserve">Required if modifying a line. Valid values are </t>
    </r>
    <r>
      <rPr>
        <b/>
        <i/>
        <sz val="10"/>
        <rFont val="Arial"/>
        <family val="2"/>
      </rPr>
      <t>Decrease (D)</t>
    </r>
    <r>
      <rPr>
        <sz val="10"/>
        <rFont val="Arial"/>
        <family val="0"/>
      </rPr>
      <t xml:space="preserve"> and </t>
    </r>
    <r>
      <rPr>
        <b/>
        <i/>
        <sz val="10"/>
        <rFont val="Arial"/>
        <family val="2"/>
      </rPr>
      <t>Increase (I)</t>
    </r>
    <r>
      <rPr>
        <sz val="10"/>
        <rFont val="Arial"/>
        <family val="0"/>
      </rPr>
      <t>. Default is (I).</t>
    </r>
  </si>
  <si>
    <t xml:space="preserve">*R/O is a required/optional field. Valid values are:    </t>
  </si>
  <si>
    <t>R = Required</t>
  </si>
  <si>
    <t>O = Optional</t>
  </si>
  <si>
    <t>C = Conditional</t>
  </si>
  <si>
    <t>S = System Maintained</t>
  </si>
  <si>
    <t>Leave blank.</t>
  </si>
  <si>
    <t>S</t>
  </si>
  <si>
    <t>Trans Number Number</t>
  </si>
  <si>
    <t>Number associated with the document.  Must match the Document Number entered above.</t>
  </si>
  <si>
    <t>Action</t>
  </si>
  <si>
    <t>Enter "E" for a new entry.</t>
  </si>
  <si>
    <t>Specify the reference line number where you want to apply the cash.  If this field is blank, cash is applied to the referenced document lines in sequential order.</t>
  </si>
  <si>
    <t>Def/Inc/Dec</t>
  </si>
  <si>
    <t>NM</t>
  </si>
  <si>
    <r>
      <t xml:space="preserve">Enter the unsigned net amount of all lines on the document. To compute this amount:  </t>
    </r>
    <r>
      <rPr>
        <b/>
        <sz val="10"/>
        <rFont val="Arial"/>
        <family val="2"/>
      </rPr>
      <t>1</t>
    </r>
    <r>
      <rPr>
        <sz val="10"/>
        <rFont val="Arial"/>
        <family val="0"/>
      </rPr>
      <t xml:space="preserve">. Add all the increase amounts. </t>
    </r>
    <r>
      <rPr>
        <b/>
        <sz val="10"/>
        <rFont val="Arial"/>
        <family val="2"/>
      </rPr>
      <t>2</t>
    </r>
    <r>
      <rPr>
        <sz val="10"/>
        <rFont val="Arial"/>
        <family val="0"/>
      </rPr>
      <t xml:space="preserve">.Add all the decrease amounts. </t>
    </r>
    <r>
      <rPr>
        <b/>
        <sz val="10"/>
        <rFont val="Arial"/>
        <family val="2"/>
      </rPr>
      <t>3</t>
    </r>
    <r>
      <rPr>
        <sz val="10"/>
        <rFont val="Arial"/>
        <family val="0"/>
      </rPr>
      <t xml:space="preserve">.Subtract the smaller of these amounts from the larger and enter that amount.  The decimal point will be assumed.  If </t>
    </r>
    <r>
      <rPr>
        <b/>
        <sz val="10"/>
        <rFont val="Arial"/>
        <family val="2"/>
      </rPr>
      <t>100</t>
    </r>
    <r>
      <rPr>
        <sz val="10"/>
        <rFont val="Arial"/>
        <family val="2"/>
      </rPr>
      <t xml:space="preserve"> is entered, it will format as </t>
    </r>
    <r>
      <rPr>
        <b/>
        <sz val="10"/>
        <rFont val="Arial"/>
        <family val="2"/>
      </rPr>
      <t>1.00</t>
    </r>
    <r>
      <rPr>
        <sz val="10"/>
        <rFont val="Arial"/>
        <family val="2"/>
      </rPr>
      <t>.</t>
    </r>
  </si>
  <si>
    <t>Default is inferred from the Organization (ORG2) based on the agency and organization entered on this document.  If a reference document is used, leave this field blank.</t>
  </si>
  <si>
    <t>Enter the organization receiving the revenue.    If a reference document is used, leave this field blank.</t>
  </si>
  <si>
    <t>Enter the agency receiving the revenue.  If a reference document is used, leave this field blank.</t>
  </si>
  <si>
    <r>
      <t xml:space="preserve">Required if </t>
    </r>
    <r>
      <rPr>
        <b/>
        <sz val="10"/>
        <rFont val="Arial"/>
        <family val="2"/>
      </rPr>
      <t xml:space="preserve">Sub-Organization Required on Spending </t>
    </r>
    <r>
      <rPr>
        <sz val="10"/>
        <rFont val="Arial"/>
        <family val="2"/>
      </rPr>
      <t>option</t>
    </r>
    <r>
      <rPr>
        <sz val="10"/>
        <rFont val="Arial"/>
        <family val="0"/>
      </rPr>
      <t xml:space="preserve"> on Organization (ORG2) is </t>
    </r>
    <r>
      <rPr>
        <b/>
        <sz val="10"/>
        <rFont val="Arial"/>
        <family val="2"/>
      </rPr>
      <t>(</t>
    </r>
    <r>
      <rPr>
        <b/>
        <i/>
        <sz val="10"/>
        <rFont val="Arial"/>
        <family val="2"/>
      </rPr>
      <t>Y) Required</t>
    </r>
    <r>
      <rPr>
        <sz val="10"/>
        <rFont val="Arial"/>
        <family val="0"/>
      </rPr>
      <t>.  Otherwise, this field is optional. You must enter an organization before you can enter a sub-organization.   If a reference document is used, leave this field blank.</t>
    </r>
  </si>
  <si>
    <t>Enter the activity this revenue is being recorded against.  If a reference document is used, leave this field blank.</t>
  </si>
  <si>
    <t>Revenue Source is required on all documents except balance sheet documents. On balance sheet documents, enter the balance sheet account  or the object on vendor refunds.   If a reference document is used, leave this field blank.</t>
  </si>
  <si>
    <r>
      <t xml:space="preserve">Required if </t>
    </r>
    <r>
      <rPr>
        <b/>
        <sz val="10"/>
        <rFont val="Arial"/>
        <family val="2"/>
      </rPr>
      <t xml:space="preserve">Sub-Revenue Source </t>
    </r>
    <r>
      <rPr>
        <sz val="10"/>
        <rFont val="Arial"/>
        <family val="0"/>
      </rPr>
      <t xml:space="preserve">is required if </t>
    </r>
    <r>
      <rPr>
        <b/>
        <sz val="10"/>
        <rFont val="Arial"/>
        <family val="2"/>
      </rPr>
      <t>Sub-Revenue Source Required</t>
    </r>
    <r>
      <rPr>
        <sz val="10"/>
        <rFont val="Arial"/>
        <family val="0"/>
      </rPr>
      <t xml:space="preserve">  on Revenue source (RSR2) is </t>
    </r>
    <r>
      <rPr>
        <b/>
        <sz val="10"/>
        <rFont val="Arial"/>
        <family val="2"/>
      </rPr>
      <t>(</t>
    </r>
    <r>
      <rPr>
        <b/>
        <i/>
        <sz val="10"/>
        <rFont val="Arial"/>
        <family val="2"/>
      </rPr>
      <t>Y) Yes</t>
    </r>
    <r>
      <rPr>
        <sz val="10"/>
        <rFont val="Arial"/>
        <family val="0"/>
      </rPr>
      <t xml:space="preserve"> for the revenue source used. Otherwise, this field is optional. You must enter a revenue source before you can enter a sub-revenue source.  If a reference document is used, leave this field blank.</t>
    </r>
  </si>
  <si>
    <r>
      <t xml:space="preserve">Required on vendor refunds if </t>
    </r>
    <r>
      <rPr>
        <b/>
        <sz val="10"/>
        <rFont val="Arial"/>
        <family val="2"/>
      </rPr>
      <t>Job Number Required on Spending</t>
    </r>
    <r>
      <rPr>
        <sz val="10"/>
        <rFont val="Arial"/>
        <family val="0"/>
      </rPr>
      <t xml:space="preserve">  is any  value other than </t>
    </r>
    <r>
      <rPr>
        <b/>
        <i/>
        <sz val="10"/>
        <rFont val="Arial"/>
        <family val="2"/>
      </rPr>
      <t xml:space="preserve"> Not Applicable (blank)</t>
    </r>
    <r>
      <rPr>
        <sz val="10"/>
        <rFont val="Arial"/>
        <family val="0"/>
      </rPr>
      <t xml:space="preserve"> or </t>
    </r>
    <r>
      <rPr>
        <b/>
        <sz val="10"/>
        <rFont val="Arial"/>
        <family val="2"/>
      </rPr>
      <t>(</t>
    </r>
    <r>
      <rPr>
        <b/>
        <i/>
        <sz val="10"/>
        <rFont val="Arial"/>
        <family val="2"/>
      </rPr>
      <t>N) None</t>
    </r>
    <r>
      <rPr>
        <sz val="10"/>
        <rFont val="Arial"/>
        <family val="0"/>
      </rPr>
      <t xml:space="preserve"> on Organization (ORG2). Required on revenue documents if </t>
    </r>
    <r>
      <rPr>
        <b/>
        <sz val="10"/>
        <rFont val="Arial"/>
        <family val="2"/>
      </rPr>
      <t xml:space="preserve">Job Number Required on Revenue </t>
    </r>
    <r>
      <rPr>
        <sz val="10"/>
        <rFont val="Arial"/>
        <family val="0"/>
      </rPr>
      <t xml:space="preserve">on Organization (ORG2)  is </t>
    </r>
    <r>
      <rPr>
        <b/>
        <sz val="10"/>
        <rFont val="Arial"/>
        <family val="2"/>
      </rPr>
      <t>(Y)</t>
    </r>
    <r>
      <rPr>
        <sz val="10"/>
        <rFont val="Arial"/>
        <family val="2"/>
      </rPr>
      <t xml:space="preserve">, or if </t>
    </r>
    <r>
      <rPr>
        <b/>
        <sz val="10"/>
        <rFont val="Arial"/>
        <family val="2"/>
      </rPr>
      <t xml:space="preserve">Job Number Revenue </t>
    </r>
    <r>
      <rPr>
        <sz val="10"/>
        <rFont val="Arial"/>
        <family val="2"/>
      </rPr>
      <t>on Activity (ACT2) is</t>
    </r>
    <r>
      <rPr>
        <b/>
        <i/>
        <sz val="10"/>
        <rFont val="Arial"/>
        <family val="2"/>
      </rPr>
      <t xml:space="preserve">  Enforce Coding (Y)</t>
    </r>
    <r>
      <rPr>
        <b/>
        <sz val="10"/>
        <rFont val="Arial"/>
        <family val="2"/>
      </rPr>
      <t xml:space="preserve"> or </t>
    </r>
    <r>
      <rPr>
        <b/>
        <i/>
        <sz val="10"/>
        <rFont val="Arial"/>
        <family val="2"/>
      </rPr>
      <t>Required on Activity (A)</t>
    </r>
    <r>
      <rPr>
        <b/>
        <sz val="10"/>
        <rFont val="Arial"/>
        <family val="2"/>
      </rPr>
      <t>.</t>
    </r>
    <r>
      <rPr>
        <sz val="10"/>
        <rFont val="Arial"/>
        <family val="0"/>
      </rPr>
      <t xml:space="preserve"> Otherwise, this field is optional. If </t>
    </r>
    <r>
      <rPr>
        <b/>
        <sz val="10"/>
        <rFont val="Arial"/>
        <family val="2"/>
      </rPr>
      <t>Job Cost</t>
    </r>
    <r>
      <rPr>
        <sz val="10"/>
        <rFont val="Arial"/>
        <family val="0"/>
      </rPr>
      <t xml:space="preserve"> is</t>
    </r>
    <r>
      <rPr>
        <b/>
        <i/>
        <sz val="10"/>
        <rFont val="Arial"/>
        <family val="2"/>
      </rPr>
      <t xml:space="preserve"> (Y) Yes</t>
    </r>
    <r>
      <rPr>
        <sz val="10"/>
        <rFont val="Arial"/>
        <family val="0"/>
      </rPr>
      <t xml:space="preserve"> on System Control Option (SOP2), enter a job number. If </t>
    </r>
    <r>
      <rPr>
        <b/>
        <sz val="10"/>
        <rFont val="Arial"/>
        <family val="2"/>
      </rPr>
      <t xml:space="preserve">Job Cost </t>
    </r>
    <r>
      <rPr>
        <sz val="10"/>
        <rFont val="Arial"/>
        <family val="0"/>
      </rPr>
      <t xml:space="preserve">is </t>
    </r>
    <r>
      <rPr>
        <b/>
        <i/>
        <sz val="10"/>
        <rFont val="Arial"/>
        <family val="2"/>
      </rPr>
      <t>(N) No</t>
    </r>
    <r>
      <rPr>
        <sz val="10"/>
        <rFont val="Arial"/>
        <family val="0"/>
      </rPr>
      <t xml:space="preserve"> on System Control Options (SOP2), enter a  project number or a general reporting category.   If a reference document is used, leave this field blank.</t>
    </r>
  </si>
  <si>
    <r>
      <t xml:space="preserve">Required on vendor refunds if </t>
    </r>
    <r>
      <rPr>
        <b/>
        <sz val="10"/>
        <rFont val="Arial"/>
        <family val="2"/>
      </rPr>
      <t xml:space="preserve">Reporting Category </t>
    </r>
    <r>
      <rPr>
        <sz val="10"/>
        <rFont val="Arial"/>
        <family val="0"/>
      </rPr>
      <t xml:space="preserve">on Agency (AGC2) is </t>
    </r>
    <r>
      <rPr>
        <b/>
        <i/>
        <sz val="10"/>
        <rFont val="Arial"/>
        <family val="2"/>
      </rPr>
      <t>(3) Required on Expenditure Transaction.</t>
    </r>
    <r>
      <rPr>
        <sz val="10"/>
        <rFont val="Arial"/>
        <family val="0"/>
      </rPr>
      <t xml:space="preserve"> Required on revenue documents if </t>
    </r>
    <r>
      <rPr>
        <b/>
        <sz val="10"/>
        <rFont val="Arial"/>
        <family val="2"/>
      </rPr>
      <t xml:space="preserve">Reporting Category Required on Revenue Transaction </t>
    </r>
    <r>
      <rPr>
        <sz val="10"/>
        <rFont val="Arial"/>
        <family val="0"/>
      </rPr>
      <t>is</t>
    </r>
    <r>
      <rPr>
        <b/>
        <sz val="10"/>
        <rFont val="Arial"/>
        <family val="2"/>
      </rPr>
      <t xml:space="preserve"> </t>
    </r>
    <r>
      <rPr>
        <b/>
        <i/>
        <sz val="10"/>
        <rFont val="Arial"/>
        <family val="2"/>
      </rPr>
      <t>Y (Yes)</t>
    </r>
    <r>
      <rPr>
        <sz val="10"/>
        <rFont val="Arial"/>
        <family val="2"/>
      </rPr>
      <t xml:space="preserve"> on Agency (AGC2).</t>
    </r>
    <r>
      <rPr>
        <sz val="10"/>
        <rFont val="Arial"/>
        <family val="0"/>
      </rPr>
      <t xml:space="preserve"> Required on balance sheet documents if </t>
    </r>
    <r>
      <rPr>
        <b/>
        <sz val="10"/>
        <rFont val="Arial"/>
        <family val="2"/>
      </rPr>
      <t>Reporting Category</t>
    </r>
    <r>
      <rPr>
        <sz val="10"/>
        <rFont val="Arial"/>
        <family val="0"/>
      </rPr>
      <t xml:space="preserve"> </t>
    </r>
    <r>
      <rPr>
        <b/>
        <sz val="10"/>
        <rFont val="Arial"/>
        <family val="2"/>
      </rPr>
      <t>Option</t>
    </r>
    <r>
      <rPr>
        <sz val="10"/>
        <rFont val="Arial"/>
        <family val="0"/>
      </rPr>
      <t xml:space="preserve"> on Balance Sheet Account Index (BACC) is </t>
    </r>
    <r>
      <rPr>
        <b/>
        <i/>
        <sz val="10"/>
        <rFont val="Arial"/>
        <family val="2"/>
      </rPr>
      <t>Y</t>
    </r>
    <r>
      <rPr>
        <i/>
        <sz val="10"/>
        <rFont val="Arial"/>
        <family val="2"/>
      </rPr>
      <t xml:space="preserve"> (required on</t>
    </r>
    <r>
      <rPr>
        <b/>
        <i/>
        <sz val="10"/>
        <rFont val="Arial"/>
        <family val="2"/>
      </rPr>
      <t xml:space="preserve"> </t>
    </r>
    <r>
      <rPr>
        <i/>
        <sz val="10"/>
        <rFont val="Arial"/>
        <family val="2"/>
      </rPr>
      <t>documents)</t>
    </r>
    <r>
      <rPr>
        <sz val="10"/>
        <rFont val="Arial"/>
        <family val="0"/>
      </rPr>
      <t xml:space="preserve"> for the balance sheet account entered.  Otherwise, this field is optional.   If a reference document is used, leave this field blank.</t>
    </r>
  </si>
  <si>
    <t>Required if this line is a balance sheet document.  Enter a deferred revenue account if the line is recording a cash advance.  If this account is a type 23, ensure that it is a non-cash asset account.   If a reference document is used, leave this field blank.</t>
  </si>
  <si>
    <r>
      <t>Object</t>
    </r>
    <r>
      <rPr>
        <sz val="10"/>
        <rFont val="Arial"/>
        <family val="0"/>
      </rPr>
      <t xml:space="preserve"> is required on vendor refunds and IAB offset entries. Otherwise, this field is blank.  If a reference document is used, leave this field blank.</t>
    </r>
  </si>
  <si>
    <r>
      <t>Sub-Object</t>
    </r>
    <r>
      <rPr>
        <sz val="10"/>
        <rFont val="Arial"/>
        <family val="2"/>
      </rPr>
      <t xml:space="preserve"> is required on vendor refunds if </t>
    </r>
    <r>
      <rPr>
        <b/>
        <sz val="10"/>
        <rFont val="Arial"/>
        <family val="2"/>
      </rPr>
      <t>Sub-Object Required</t>
    </r>
    <r>
      <rPr>
        <sz val="10"/>
        <rFont val="Arial"/>
        <family val="2"/>
      </rPr>
      <t xml:space="preserve"> is selected </t>
    </r>
    <r>
      <rPr>
        <b/>
        <sz val="10"/>
        <rFont val="Arial"/>
        <family val="2"/>
      </rPr>
      <t>(Y)</t>
    </r>
    <r>
      <rPr>
        <sz val="10"/>
        <rFont val="Arial"/>
        <family val="2"/>
      </rPr>
      <t xml:space="preserve"> on Expense Budget Inquiry (EXP2) or Expense Budget Inquiry (Extended) (EEX2).  Otherwise, this field is optional on vendor refunds. This field should be blank when object is not entered.  If a reference document is used, leave this field blank.</t>
    </r>
  </si>
  <si>
    <r>
      <t xml:space="preserve">Required if cash is applied to a customer account.  Enter the customer from whom you are receiving payment.  If a receivable is referenced, this field is inferred from the Receivable (RE) document. Required on
vendor refunds if  </t>
    </r>
    <r>
      <rPr>
        <b/>
        <sz val="10"/>
        <rFont val="Arial"/>
        <family val="2"/>
      </rPr>
      <t xml:space="preserve">Vendor Control Option </t>
    </r>
    <r>
      <rPr>
        <sz val="10"/>
        <rFont val="Arial"/>
        <family val="0"/>
      </rPr>
      <t xml:space="preserve">on System Control Options (SOPT) is </t>
    </r>
    <r>
      <rPr>
        <b/>
        <i/>
        <sz val="10"/>
        <rFont val="Arial"/>
        <family val="2"/>
      </rPr>
      <t>Yes (Y)</t>
    </r>
    <r>
      <rPr>
        <sz val="10"/>
        <rFont val="Arial"/>
        <family val="0"/>
      </rPr>
      <t>.  If a reference document is used, leave this field blank.</t>
    </r>
  </si>
  <si>
    <r>
      <t xml:space="preserve">The line-amount is the amount of payment which is to be applied to the account or receivable. The value entered in the cash receipt document line amount must always be positive. If this line is a modification to a previous line, the amount entered should be the change over or under the previous amount.  The Default/Increase/Decrease indicator determines if the line increases or decreases collected cash. If the indicator field is Inc(Increase), the cash receipt document line increases collected cash.  If the indicator field is Dec(Decrease), the cash receipt line is to decrease collected cash. The decimal is implied. if </t>
    </r>
    <r>
      <rPr>
        <b/>
        <sz val="10"/>
        <rFont val="Arial"/>
        <family val="2"/>
      </rPr>
      <t>100</t>
    </r>
    <r>
      <rPr>
        <sz val="10"/>
        <rFont val="Arial"/>
        <family val="0"/>
      </rPr>
      <t xml:space="preserve"> is entered, it will display as </t>
    </r>
    <r>
      <rPr>
        <b/>
        <sz val="10"/>
        <rFont val="Arial"/>
        <family val="2"/>
      </rPr>
      <t>1.00</t>
    </r>
    <r>
      <rPr>
        <sz val="10"/>
        <rFont val="Arial"/>
        <family val="0"/>
      </rPr>
      <t xml:space="preserve">. </t>
    </r>
  </si>
  <si>
    <r>
      <t xml:space="preserve"> Required if </t>
    </r>
    <r>
      <rPr>
        <b/>
        <sz val="10"/>
        <rFont val="Arial"/>
        <family val="2"/>
      </rPr>
      <t xml:space="preserve">Appropriation Control Option </t>
    </r>
    <r>
      <rPr>
        <sz val="10"/>
        <rFont val="Arial"/>
        <family val="0"/>
      </rPr>
      <t xml:space="preserve">is </t>
    </r>
    <r>
      <rPr>
        <b/>
        <i/>
        <sz val="10"/>
        <rFont val="Arial"/>
        <family val="2"/>
      </rPr>
      <t xml:space="preserve">C </t>
    </r>
    <r>
      <rPr>
        <sz val="10"/>
        <rFont val="Arial"/>
        <family val="2"/>
      </rPr>
      <t>(full control)</t>
    </r>
    <r>
      <rPr>
        <sz val="10"/>
        <rFont val="Arial"/>
        <family val="0"/>
      </rPr>
      <t xml:space="preserve"> or</t>
    </r>
    <r>
      <rPr>
        <b/>
        <i/>
        <sz val="10"/>
        <rFont val="Arial"/>
        <family val="2"/>
      </rPr>
      <t xml:space="preserve"> P</t>
    </r>
    <r>
      <rPr>
        <sz val="10"/>
        <rFont val="Arial"/>
        <family val="2"/>
      </rPr>
      <t xml:space="preserve"> (presence control) on (FUND). Also require</t>
    </r>
    <r>
      <rPr>
        <sz val="10"/>
        <rFont val="Arial"/>
        <family val="0"/>
      </rPr>
      <t>d when the document is entered with a closed budget fiscal year. The appropriation must be open and must be applicable to the budget fiscal year entered on the document.  If a reference document is used, leave this field blank.</t>
    </r>
  </si>
  <si>
    <r>
      <t xml:space="preserve">Default is inferred from Organization (ORG2); or (ACT2), if a function code is not entered in (ORG2). If this line is a vendor refund, it is controlled by </t>
    </r>
    <r>
      <rPr>
        <b/>
        <sz val="10"/>
        <rFont val="Arial"/>
        <family val="2"/>
      </rPr>
      <t>Expense Budget Function Option</t>
    </r>
    <r>
      <rPr>
        <sz val="10"/>
        <rFont val="Arial"/>
        <family val="0"/>
      </rPr>
      <t xml:space="preserve"> on (FAGY).  If a reference document is used, leave this field blank.</t>
    </r>
  </si>
  <si>
    <t>Quick Cash Receipt (CRQ)</t>
  </si>
  <si>
    <t>Sub-Revenue Source</t>
  </si>
  <si>
    <t>Sub-Object</t>
  </si>
  <si>
    <t>CRQ</t>
  </si>
  <si>
    <t>01 - 99</t>
  </si>
  <si>
    <r>
      <t xml:space="preserve">Required for the revenue documents and vendor refunds. Requried for the balance sheet documents if </t>
    </r>
    <r>
      <rPr>
        <b/>
        <sz val="10"/>
        <rFont val="Arial"/>
        <family val="2"/>
      </rPr>
      <t>Reporting Category</t>
    </r>
    <r>
      <rPr>
        <sz val="10"/>
        <rFont val="Arial"/>
        <family val="0"/>
      </rPr>
      <t xml:space="preserve"> is entered.  Enter the transaction code, agency and number of the referenced Receivable or invoice document to which the cash will be applied.  This field contains the reference document's agency number followed by the 11 character document number.   </t>
    </r>
  </si>
  <si>
    <t>Input Optional.  Defaults to the current accounting period for the current fiscal year.  Nothing will appear in this field when processing the document.</t>
  </si>
  <si>
    <t>Input Optional.  Defaults to the current fiscal year.  During the second year of a biennial appropriation, enter the first fiscal year of the biennium.</t>
  </si>
  <si>
    <t>Enter document type or leave blank</t>
  </si>
  <si>
    <t>CRQ, Spaces</t>
  </si>
  <si>
    <t>Enter agency code of submitting agency or leave blank</t>
  </si>
  <si>
    <t>Batch Number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</si>
</sst>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color indexed="10"/>
      <name val="Arial"/>
      <family val="0"/>
    </font>
    <font>
      <b/>
      <sz val="9"/>
      <color indexed="10"/>
      <name val="Arial"/>
      <family val="2"/>
    </font>
    <font>
      <b/>
      <u val="single"/>
      <sz val="10"/>
      <name val="Arial"/>
      <family val="2"/>
    </font>
    <font>
      <b/>
      <sz val="10"/>
      <name val="Arial"/>
      <family val="2"/>
    </font>
    <font>
      <b/>
      <i/>
      <sz val="10"/>
      <name val="Arial"/>
      <family val="2"/>
    </font>
    <font>
      <i/>
      <sz val="10"/>
      <name val="Arial"/>
      <family val="2"/>
    </font>
    <font>
      <b/>
      <sz val="12"/>
      <color indexed="10"/>
      <name val="Arial"/>
      <family val="2"/>
    </font>
    <font>
      <sz val="12"/>
      <name val="Arial"/>
      <family val="2"/>
    </font>
  </fonts>
  <fills count="3">
    <fill>
      <patternFill/>
    </fill>
    <fill>
      <patternFill patternType="gray125"/>
    </fill>
    <fill>
      <patternFill patternType="solid">
        <fgColor indexed="41"/>
        <bgColor indexed="64"/>
      </patternFill>
    </fill>
  </fills>
  <borders count="31">
    <border>
      <left/>
      <right/>
      <top/>
      <bottom/>
      <diagonal/>
    </border>
    <border>
      <left>
        <color indexed="63"/>
      </left>
      <right>
        <color indexed="63"/>
      </right>
      <top style="thin"/>
      <bottom style="thin"/>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style="thick">
        <color indexed="12"/>
      </bottom>
    </border>
    <border>
      <left>
        <color indexed="63"/>
      </left>
      <right>
        <color indexed="63"/>
      </right>
      <top style="thick">
        <color indexed="12"/>
      </top>
      <bottom style="thick">
        <color indexed="12"/>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ck">
        <color indexed="12"/>
      </left>
      <right style="thin"/>
      <top style="thin"/>
      <bottom style="thin"/>
    </border>
    <border>
      <left style="thin"/>
      <right style="thin"/>
      <top style="thin"/>
      <bottom style="thick">
        <color indexed="12"/>
      </bottom>
    </border>
    <border>
      <left style="thick">
        <color indexed="12"/>
      </left>
      <right style="thick">
        <color indexed="12"/>
      </right>
      <top style="thick">
        <color indexed="12"/>
      </top>
      <bottom style="thick">
        <color indexed="12"/>
      </bottom>
    </border>
    <border>
      <left style="thin"/>
      <right style="thin"/>
      <top style="thin"/>
      <bottom>
        <color indexed="63"/>
      </bottom>
    </border>
    <border>
      <left style="thick">
        <color indexed="12"/>
      </left>
      <right style="thin"/>
      <top style="thin"/>
      <bottom>
        <color indexed="63"/>
      </bottom>
    </border>
    <border>
      <left style="thick">
        <color indexed="12"/>
      </left>
      <right style="thin"/>
      <top>
        <color indexed="63"/>
      </top>
      <bottom style="thin"/>
    </border>
    <border>
      <left style="thin"/>
      <right>
        <color indexed="63"/>
      </right>
      <top style="thin"/>
      <bottom style="thick">
        <color indexed="12"/>
      </bottom>
    </border>
    <border>
      <left style="thick">
        <color indexed="12"/>
      </left>
      <right style="thin"/>
      <top>
        <color indexed="63"/>
      </top>
      <bottom style="thick">
        <color indexed="12"/>
      </bottom>
    </border>
    <border>
      <left style="thin"/>
      <right style="thin"/>
      <top>
        <color indexed="63"/>
      </top>
      <bottom style="thick">
        <color indexed="12"/>
      </bottom>
    </border>
    <border>
      <left>
        <color indexed="63"/>
      </left>
      <right style="thick">
        <color indexed="12"/>
      </right>
      <top style="thick">
        <color indexed="12"/>
      </top>
      <bottom>
        <color indexed="63"/>
      </bottom>
    </border>
    <border>
      <left style="thin"/>
      <right style="thick">
        <color indexed="12"/>
      </right>
      <top>
        <color indexed="63"/>
      </top>
      <bottom style="thin"/>
    </border>
    <border>
      <left style="thin"/>
      <right style="thick">
        <color indexed="12"/>
      </right>
      <top style="thin"/>
      <bottom style="thin"/>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style="thin"/>
      <right style="thick">
        <color indexed="12"/>
      </right>
      <top style="thin"/>
      <bottom style="thick">
        <color indexed="12"/>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ck">
        <color indexed="12"/>
      </right>
      <top style="thick">
        <color indexed="12"/>
      </top>
      <bottom style="thick">
        <color indexed="1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0" fillId="1" borderId="0" xfId="0" applyFill="1" applyBorder="1" applyAlignment="1">
      <alignment/>
    </xf>
    <xf numFmtId="0" fontId="0" fillId="0" borderId="1" xfId="0" applyFill="1" applyBorder="1" applyAlignment="1">
      <alignment/>
    </xf>
    <xf numFmtId="0" fontId="0" fillId="0" borderId="0" xfId="0" applyAlignment="1">
      <alignment horizontal="center"/>
    </xf>
    <xf numFmtId="0" fontId="0" fillId="1" borderId="2" xfId="0" applyFill="1" applyBorder="1" applyAlignment="1">
      <alignment/>
    </xf>
    <xf numFmtId="0" fontId="0" fillId="1" borderId="3" xfId="0" applyFill="1" applyBorder="1" applyAlignment="1">
      <alignment/>
    </xf>
    <xf numFmtId="0" fontId="0" fillId="1" borderId="4" xfId="0" applyFill="1" applyBorder="1" applyAlignment="1">
      <alignment/>
    </xf>
    <xf numFmtId="0" fontId="0" fillId="1" borderId="5" xfId="0" applyFill="1" applyBorder="1" applyAlignment="1">
      <alignment/>
    </xf>
    <xf numFmtId="0" fontId="0" fillId="1" borderId="6" xfId="0" applyFill="1" applyBorder="1" applyAlignment="1">
      <alignment/>
    </xf>
    <xf numFmtId="0" fontId="0" fillId="0" borderId="0" xfId="0" applyAlignment="1">
      <alignment horizontal="center" vertical="top" wrapText="1"/>
    </xf>
    <xf numFmtId="0" fontId="0" fillId="0" borderId="0" xfId="0" applyAlignment="1">
      <alignmen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horizontal="center" vertical="top" wrapText="1"/>
    </xf>
    <xf numFmtId="0" fontId="0" fillId="0" borderId="9" xfId="0" applyBorder="1" applyAlignment="1">
      <alignment vertical="top" wrapText="1"/>
    </xf>
    <xf numFmtId="0" fontId="3" fillId="0" borderId="9" xfId="0" applyFont="1" applyBorder="1" applyAlignment="1">
      <alignment horizontal="center" vertical="top" wrapText="1"/>
    </xf>
    <xf numFmtId="0" fontId="4" fillId="0" borderId="9" xfId="0" applyFont="1" applyBorder="1" applyAlignment="1">
      <alignment horizontal="center" vertical="top" wrapText="1"/>
    </xf>
    <xf numFmtId="0" fontId="4" fillId="0" borderId="9" xfId="0" applyFont="1" applyBorder="1" applyAlignment="1">
      <alignment vertical="top" wrapText="1"/>
    </xf>
    <xf numFmtId="0" fontId="0" fillId="0" borderId="9" xfId="0" applyBorder="1" applyAlignment="1">
      <alignment vertical="top"/>
    </xf>
    <xf numFmtId="0" fontId="0" fillId="1" borderId="3" xfId="0" applyFill="1" applyBorder="1" applyAlignment="1">
      <alignment vertical="top"/>
    </xf>
    <xf numFmtId="0" fontId="0" fillId="1" borderId="0" xfId="0" applyFill="1" applyBorder="1" applyAlignment="1">
      <alignment vertical="top"/>
    </xf>
    <xf numFmtId="0" fontId="0" fillId="1" borderId="6" xfId="0" applyFill="1" applyBorder="1" applyAlignment="1">
      <alignment vertical="top"/>
    </xf>
    <xf numFmtId="0" fontId="0" fillId="0" borderId="0" xfId="0" applyAlignment="1">
      <alignment vertical="top"/>
    </xf>
    <xf numFmtId="0" fontId="0" fillId="0" borderId="9" xfId="0" applyBorder="1" applyAlignment="1">
      <alignment horizontal="center" vertical="top"/>
    </xf>
    <xf numFmtId="0" fontId="0" fillId="0" borderId="9" xfId="0" applyFont="1" applyBorder="1" applyAlignment="1">
      <alignment vertical="top"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0" fillId="0" borderId="11" xfId="0" applyBorder="1" applyAlignment="1">
      <alignment/>
    </xf>
    <xf numFmtId="0" fontId="0" fillId="0" borderId="12" xfId="0" applyBorder="1" applyAlignment="1">
      <alignment/>
    </xf>
    <xf numFmtId="0" fontId="0" fillId="0" borderId="12" xfId="0" applyBorder="1" applyAlignment="1">
      <alignment vertical="top" wrapText="1"/>
    </xf>
    <xf numFmtId="0" fontId="0" fillId="0" borderId="3" xfId="0" applyBorder="1" applyAlignment="1">
      <alignment vertical="center"/>
    </xf>
    <xf numFmtId="0" fontId="0" fillId="1" borderId="2" xfId="0" applyFill="1" applyBorder="1" applyAlignment="1">
      <alignment vertical="top"/>
    </xf>
    <xf numFmtId="0" fontId="0" fillId="1" borderId="4" xfId="0" applyFill="1" applyBorder="1" applyAlignment="1">
      <alignment vertical="top"/>
    </xf>
    <xf numFmtId="0" fontId="0" fillId="1" borderId="5" xfId="0" applyFill="1" applyBorder="1" applyAlignment="1">
      <alignment vertical="top"/>
    </xf>
    <xf numFmtId="0" fontId="0" fillId="0" borderId="13" xfId="0" applyBorder="1" applyAlignment="1">
      <alignment vertical="top"/>
    </xf>
    <xf numFmtId="0" fontId="0" fillId="0" borderId="0" xfId="0" applyBorder="1" applyAlignment="1">
      <alignment vertical="top"/>
    </xf>
    <xf numFmtId="0" fontId="0" fillId="0" borderId="13" xfId="0" applyBorder="1" applyAlignment="1">
      <alignment horizontal="left" vertical="top" wrapText="1"/>
    </xf>
    <xf numFmtId="0" fontId="0" fillId="0" borderId="14" xfId="0" applyBorder="1" applyAlignment="1">
      <alignment vertical="top" wrapText="1"/>
    </xf>
    <xf numFmtId="0" fontId="0" fillId="0" borderId="1" xfId="0" applyBorder="1" applyAlignment="1">
      <alignment vertical="top"/>
    </xf>
    <xf numFmtId="0" fontId="1" fillId="0" borderId="15" xfId="0" applyFont="1" applyFill="1" applyBorder="1" applyAlignment="1">
      <alignment vertical="top"/>
    </xf>
    <xf numFmtId="0" fontId="0" fillId="0" borderId="16" xfId="0" applyBorder="1" applyAlignment="1">
      <alignment horizontal="left" vertical="top" wrapText="1"/>
    </xf>
    <xf numFmtId="0" fontId="0" fillId="0" borderId="1" xfId="0" applyBorder="1" applyAlignment="1">
      <alignment vertical="top" wrapText="1"/>
    </xf>
    <xf numFmtId="0" fontId="0" fillId="0" borderId="16" xfId="0" applyBorder="1" applyAlignment="1">
      <alignment horizontal="center" vertical="top"/>
    </xf>
    <xf numFmtId="0" fontId="0" fillId="0" borderId="16" xfId="0" applyBorder="1" applyAlignment="1">
      <alignment vertical="top" wrapText="1"/>
    </xf>
    <xf numFmtId="0" fontId="0" fillId="0" borderId="17" xfId="0" applyBorder="1" applyAlignment="1">
      <alignment vertical="top"/>
    </xf>
    <xf numFmtId="0" fontId="0" fillId="2" borderId="18" xfId="0" applyFill="1" applyBorder="1" applyAlignment="1">
      <alignment vertical="top"/>
    </xf>
    <xf numFmtId="0" fontId="0" fillId="2" borderId="10" xfId="0" applyFill="1" applyBorder="1" applyAlignment="1">
      <alignment horizontal="center" vertical="top"/>
    </xf>
    <xf numFmtId="0" fontId="0" fillId="2" borderId="10" xfId="0" applyFill="1" applyBorder="1" applyAlignment="1">
      <alignment vertical="top"/>
    </xf>
    <xf numFmtId="0" fontId="0" fillId="2" borderId="13" xfId="0" applyFill="1" applyBorder="1" applyAlignment="1">
      <alignment vertical="top"/>
    </xf>
    <xf numFmtId="0" fontId="0" fillId="2" borderId="9" xfId="0" applyFill="1" applyBorder="1" applyAlignment="1">
      <alignment horizontal="center" vertical="top"/>
    </xf>
    <xf numFmtId="0" fontId="0" fillId="2" borderId="9" xfId="0" applyFill="1" applyBorder="1" applyAlignment="1">
      <alignment vertical="top"/>
    </xf>
    <xf numFmtId="0" fontId="0" fillId="2" borderId="9" xfId="0" applyFill="1" applyBorder="1" applyAlignment="1">
      <alignment horizontal="center" vertical="top" wrapText="1"/>
    </xf>
    <xf numFmtId="0" fontId="0" fillId="2" borderId="9" xfId="0" applyFill="1" applyBorder="1" applyAlignment="1">
      <alignment vertical="top" wrapText="1"/>
    </xf>
    <xf numFmtId="0" fontId="0" fillId="0" borderId="8" xfId="0" applyBorder="1" applyAlignment="1">
      <alignment vertical="center"/>
    </xf>
    <xf numFmtId="0" fontId="0" fillId="0" borderId="9" xfId="0" applyFont="1" applyBorder="1" applyAlignment="1">
      <alignment horizontal="center" vertical="top" wrapText="1"/>
    </xf>
    <xf numFmtId="0" fontId="0" fillId="2" borderId="18" xfId="0" applyFill="1" applyBorder="1" applyAlignment="1">
      <alignment horizontal="left" vertical="top"/>
    </xf>
    <xf numFmtId="0" fontId="0" fillId="2" borderId="13" xfId="0" applyFill="1" applyBorder="1" applyAlignment="1">
      <alignment horizontal="left" vertical="top" wrapText="1"/>
    </xf>
    <xf numFmtId="0" fontId="0" fillId="0" borderId="4" xfId="0" applyBorder="1" applyAlignment="1">
      <alignment vertical="top"/>
    </xf>
    <xf numFmtId="0" fontId="0" fillId="0" borderId="0" xfId="0" applyBorder="1" applyAlignment="1">
      <alignment vertical="top" wrapText="1"/>
    </xf>
    <xf numFmtId="0" fontId="0" fillId="0" borderId="19" xfId="0" applyBorder="1" applyAlignment="1">
      <alignment horizontal="center" vertical="top"/>
    </xf>
    <xf numFmtId="0" fontId="0" fillId="0" borderId="14" xfId="0" applyBorder="1" applyAlignment="1">
      <alignment horizontal="center" vertical="top"/>
    </xf>
    <xf numFmtId="0" fontId="0" fillId="0" borderId="20" xfId="0" applyBorder="1" applyAlignment="1">
      <alignment horizontal="left" vertical="top" wrapText="1"/>
    </xf>
    <xf numFmtId="0" fontId="0" fillId="0" borderId="21" xfId="0" applyBorder="1" applyAlignment="1">
      <alignment horizontal="center" vertical="top" wrapText="1"/>
    </xf>
    <xf numFmtId="0" fontId="0" fillId="0" borderId="21" xfId="0" applyBorder="1" applyAlignment="1">
      <alignment vertical="top" wrapText="1"/>
    </xf>
    <xf numFmtId="0" fontId="0" fillId="0" borderId="12" xfId="0" applyBorder="1" applyAlignment="1">
      <alignment horizontal="center" vertical="top" wrapText="1"/>
    </xf>
    <xf numFmtId="0" fontId="0" fillId="0" borderId="9" xfId="0" applyBorder="1" applyAlignment="1" quotePrefix="1">
      <alignment horizontal="center" vertical="top" wrapText="1"/>
    </xf>
    <xf numFmtId="0" fontId="0" fillId="0" borderId="9" xfId="0" applyBorder="1" applyAlignment="1">
      <alignment horizontal="justify" vertical="top" wrapText="1"/>
    </xf>
    <xf numFmtId="0" fontId="0" fillId="0" borderId="3" xfId="0" applyBorder="1" applyAlignment="1">
      <alignment horizontal="center" vertical="center"/>
    </xf>
    <xf numFmtId="0" fontId="0" fillId="0" borderId="22" xfId="0" applyBorder="1" applyAlignment="1">
      <alignment horizontal="center" vertical="center"/>
    </xf>
    <xf numFmtId="0" fontId="0" fillId="1" borderId="3" xfId="0" applyFill="1" applyBorder="1" applyAlignment="1">
      <alignment horizontal="center" vertical="top"/>
    </xf>
    <xf numFmtId="0" fontId="0" fillId="1" borderId="0" xfId="0" applyFill="1" applyBorder="1" applyAlignment="1">
      <alignment horizontal="center" vertical="top"/>
    </xf>
    <xf numFmtId="0" fontId="0" fillId="1" borderId="6" xfId="0" applyFill="1" applyBorder="1" applyAlignment="1">
      <alignment horizontal="center" vertical="top"/>
    </xf>
    <xf numFmtId="0" fontId="0" fillId="2" borderId="23" xfId="0" applyFill="1" applyBorder="1" applyAlignment="1">
      <alignment horizontal="center" vertical="top"/>
    </xf>
    <xf numFmtId="0" fontId="0" fillId="2" borderId="24" xfId="0" applyFill="1" applyBorder="1" applyAlignment="1">
      <alignment horizontal="center" vertical="top"/>
    </xf>
    <xf numFmtId="0" fontId="0" fillId="0" borderId="24" xfId="0" applyBorder="1" applyAlignment="1">
      <alignment horizontal="center" vertical="top"/>
    </xf>
    <xf numFmtId="0" fontId="0" fillId="1" borderId="22" xfId="0" applyFill="1" applyBorder="1" applyAlignment="1">
      <alignment horizontal="center" vertical="top"/>
    </xf>
    <xf numFmtId="0" fontId="0" fillId="1" borderId="25" xfId="0" applyFill="1" applyBorder="1" applyAlignment="1">
      <alignment horizontal="center" vertical="top"/>
    </xf>
    <xf numFmtId="0" fontId="0" fillId="1" borderId="26" xfId="0" applyFill="1" applyBorder="1" applyAlignment="1">
      <alignment horizontal="center" vertical="top"/>
    </xf>
    <xf numFmtId="0" fontId="0" fillId="2" borderId="24" xfId="0" applyFill="1" applyBorder="1" applyAlignment="1">
      <alignment horizontal="center" vertical="top" wrapText="1"/>
    </xf>
    <xf numFmtId="0" fontId="0" fillId="0" borderId="9" xfId="0" applyFill="1" applyBorder="1" applyAlignment="1">
      <alignment horizontal="center" vertical="top" wrapText="1"/>
    </xf>
    <xf numFmtId="0" fontId="0" fillId="0" borderId="24" xfId="0" applyFill="1" applyBorder="1" applyAlignment="1">
      <alignment horizontal="center" vertical="top" wrapText="1"/>
    </xf>
    <xf numFmtId="0" fontId="0" fillId="0" borderId="12" xfId="0" applyBorder="1" applyAlignment="1">
      <alignment horizontal="center" vertical="top"/>
    </xf>
    <xf numFmtId="0" fontId="0" fillId="0" borderId="21" xfId="0" applyBorder="1" applyAlignment="1">
      <alignment horizontal="center" vertical="top"/>
    </xf>
    <xf numFmtId="0" fontId="0" fillId="0" borderId="14" xfId="0" applyFill="1" applyBorder="1" applyAlignment="1">
      <alignment horizontal="center" vertical="top" wrapText="1"/>
    </xf>
    <xf numFmtId="0" fontId="0" fillId="0" borderId="27" xfId="0" applyFill="1" applyBorder="1" applyAlignment="1">
      <alignment horizontal="center" vertical="top" wrapText="1"/>
    </xf>
    <xf numFmtId="0" fontId="0" fillId="0" borderId="0" xfId="0" applyAlignment="1">
      <alignment horizontal="center" vertical="top"/>
    </xf>
    <xf numFmtId="0" fontId="0" fillId="0" borderId="0" xfId="0" applyFill="1" applyBorder="1" applyAlignment="1">
      <alignment/>
    </xf>
    <xf numFmtId="0" fontId="0" fillId="0" borderId="28" xfId="0" applyBorder="1" applyAlignment="1">
      <alignment/>
    </xf>
    <xf numFmtId="0" fontId="0" fillId="0" borderId="1" xfId="0" applyBorder="1" applyAlignment="1">
      <alignment/>
    </xf>
    <xf numFmtId="0" fontId="0" fillId="0" borderId="29" xfId="0" applyBorder="1" applyAlignment="1">
      <alignment/>
    </xf>
    <xf numFmtId="0" fontId="0" fillId="0" borderId="0" xfId="0" applyFont="1" applyAlignment="1">
      <alignment vertical="top"/>
    </xf>
    <xf numFmtId="0" fontId="7" fillId="0" borderId="7" xfId="0" applyFont="1" applyBorder="1" applyAlignment="1">
      <alignment vertical="center"/>
    </xf>
    <xf numFmtId="0" fontId="7" fillId="0" borderId="30" xfId="0" applyFont="1" applyBorder="1" applyAlignment="1">
      <alignment vertical="center"/>
    </xf>
    <xf numFmtId="0" fontId="8" fillId="0" borderId="8" xfId="0" applyFont="1" applyBorder="1" applyAlignment="1">
      <alignmen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0"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M125"/>
  <sheetViews>
    <sheetView tabSelected="1" zoomScale="75" zoomScaleNormal="75" zoomScaleSheetLayoutView="85" workbookViewId="0" topLeftCell="D1">
      <pane ySplit="3" topLeftCell="BM4" activePane="bottomLeft" state="frozen"/>
      <selection pane="topLeft" activeCell="A1" sqref="A1"/>
      <selection pane="bottomLeft" activeCell="E8" sqref="E8"/>
    </sheetView>
  </sheetViews>
  <sheetFormatPr defaultColWidth="9.140625" defaultRowHeight="12.75"/>
  <cols>
    <col min="1" max="1" width="6.140625" style="0" hidden="1" customWidth="1"/>
    <col min="2" max="2" width="7.140625" style="0" hidden="1" customWidth="1"/>
    <col min="3" max="3" width="10.140625" style="0" hidden="1" customWidth="1"/>
    <col min="4" max="4" width="1.1484375" style="0" customWidth="1"/>
    <col min="5" max="5" width="21.421875" style="24" customWidth="1"/>
    <col min="6" max="6" width="5.421875" style="24" customWidth="1"/>
    <col min="7" max="7" width="39.8515625" style="24" customWidth="1"/>
    <col min="8" max="8" width="13.421875" style="0" customWidth="1"/>
    <col min="9" max="9" width="8.8515625" style="0" customWidth="1"/>
    <col min="10" max="10" width="7.00390625" style="3" customWidth="1"/>
    <col min="11" max="11" width="10.421875" style="88" customWidth="1"/>
    <col min="12" max="13" width="10.57421875" style="3" customWidth="1"/>
  </cols>
  <sheetData>
    <row r="1" ht="5.25" customHeight="1" thickBot="1"/>
    <row r="2" spans="5:13" s="29" customFormat="1" ht="18" customHeight="1" thickBot="1" thickTop="1">
      <c r="E2" s="94" t="s">
        <v>61</v>
      </c>
      <c r="F2" s="95" t="s">
        <v>106</v>
      </c>
      <c r="G2" s="96"/>
      <c r="H2" s="56"/>
      <c r="I2" s="33"/>
      <c r="J2" s="70"/>
      <c r="K2" s="70"/>
      <c r="L2" s="70"/>
      <c r="M2" s="71"/>
    </row>
    <row r="3" spans="1:13" s="28" customFormat="1" ht="27" thickBot="1" thickTop="1">
      <c r="A3" s="11" t="s">
        <v>4</v>
      </c>
      <c r="B3" s="12" t="s">
        <v>5</v>
      </c>
      <c r="C3" s="12" t="s">
        <v>6</v>
      </c>
      <c r="D3" s="27"/>
      <c r="E3" s="97" t="s">
        <v>7</v>
      </c>
      <c r="F3" s="98" t="s">
        <v>8</v>
      </c>
      <c r="G3" s="99" t="s">
        <v>10</v>
      </c>
      <c r="H3" s="98" t="s">
        <v>9</v>
      </c>
      <c r="I3" s="99" t="s">
        <v>62</v>
      </c>
      <c r="J3" s="99" t="s">
        <v>11</v>
      </c>
      <c r="K3" s="99" t="s">
        <v>63</v>
      </c>
      <c r="L3" s="99" t="s">
        <v>64</v>
      </c>
      <c r="M3" s="100" t="s">
        <v>65</v>
      </c>
    </row>
    <row r="4" spans="1:26" s="1" customFormat="1" ht="14.25" thickBot="1" thickTop="1">
      <c r="A4" s="4"/>
      <c r="B4" s="5"/>
      <c r="C4" s="5"/>
      <c r="D4" s="5"/>
      <c r="E4" s="34"/>
      <c r="F4" s="21"/>
      <c r="G4" s="21"/>
      <c r="H4" s="21"/>
      <c r="I4" s="21"/>
      <c r="J4" s="72"/>
      <c r="K4" s="72"/>
      <c r="L4" s="72"/>
      <c r="M4" s="78"/>
      <c r="N4" s="89"/>
      <c r="O4"/>
      <c r="P4"/>
      <c r="Q4"/>
      <c r="R4"/>
      <c r="S4"/>
      <c r="T4"/>
      <c r="U4"/>
      <c r="V4"/>
      <c r="W4"/>
      <c r="X4"/>
      <c r="Y4"/>
      <c r="Z4"/>
    </row>
    <row r="5" spans="1:26" s="2" customFormat="1" ht="14.25" thickBot="1" thickTop="1">
      <c r="A5" s="6"/>
      <c r="B5" s="1"/>
      <c r="C5" s="1"/>
      <c r="D5" s="1"/>
      <c r="E5" s="35"/>
      <c r="F5" s="22"/>
      <c r="G5" s="42" t="s">
        <v>21</v>
      </c>
      <c r="H5" s="22"/>
      <c r="I5" s="22"/>
      <c r="J5" s="73"/>
      <c r="K5" s="73"/>
      <c r="L5" s="73"/>
      <c r="M5" s="79"/>
      <c r="N5"/>
      <c r="O5"/>
      <c r="P5"/>
      <c r="Q5"/>
      <c r="R5"/>
      <c r="S5"/>
      <c r="T5"/>
      <c r="U5"/>
      <c r="V5"/>
      <c r="W5"/>
      <c r="X5"/>
      <c r="Y5"/>
      <c r="Z5"/>
    </row>
    <row r="6" spans="1:26" s="1" customFormat="1" ht="14.25" thickBot="1" thickTop="1">
      <c r="A6" s="7"/>
      <c r="B6" s="8"/>
      <c r="C6" s="8"/>
      <c r="D6" s="8"/>
      <c r="E6" s="36"/>
      <c r="F6" s="23"/>
      <c r="G6" s="23"/>
      <c r="H6" s="23"/>
      <c r="I6" s="23"/>
      <c r="J6" s="74"/>
      <c r="K6" s="74"/>
      <c r="L6" s="74"/>
      <c r="M6" s="80"/>
      <c r="N6" s="89"/>
      <c r="O6"/>
      <c r="P6"/>
      <c r="Q6"/>
      <c r="R6"/>
      <c r="S6"/>
      <c r="T6"/>
      <c r="U6"/>
      <c r="V6"/>
      <c r="W6"/>
      <c r="X6"/>
      <c r="Y6"/>
      <c r="Z6"/>
    </row>
    <row r="7" spans="1:13" ht="13.5" thickTop="1">
      <c r="A7" s="14" t="s">
        <v>12</v>
      </c>
      <c r="B7" s="14" t="s">
        <v>22</v>
      </c>
      <c r="C7" s="30">
        <v>1</v>
      </c>
      <c r="D7" s="90"/>
      <c r="E7" s="48" t="s">
        <v>5</v>
      </c>
      <c r="F7" s="49" t="s">
        <v>13</v>
      </c>
      <c r="G7" s="50" t="s">
        <v>23</v>
      </c>
      <c r="H7" s="49" t="s">
        <v>22</v>
      </c>
      <c r="I7" s="49" t="s">
        <v>14</v>
      </c>
      <c r="J7" s="49">
        <v>1</v>
      </c>
      <c r="K7" s="49">
        <v>0</v>
      </c>
      <c r="L7" s="49">
        <v>1</v>
      </c>
      <c r="M7" s="75">
        <v>1</v>
      </c>
    </row>
    <row r="8" spans="1:13" ht="12.75">
      <c r="A8" s="13" t="s">
        <v>12</v>
      </c>
      <c r="B8" s="13" t="s">
        <v>22</v>
      </c>
      <c r="C8" s="31">
        <v>2</v>
      </c>
      <c r="D8" s="91"/>
      <c r="E8" s="51" t="s">
        <v>15</v>
      </c>
      <c r="F8" s="52" t="s">
        <v>13</v>
      </c>
      <c r="G8" s="53" t="s">
        <v>15</v>
      </c>
      <c r="H8" s="52" t="s">
        <v>69</v>
      </c>
      <c r="I8" s="52" t="s">
        <v>14</v>
      </c>
      <c r="J8" s="52">
        <v>1</v>
      </c>
      <c r="K8" s="52">
        <v>0</v>
      </c>
      <c r="L8" s="52">
        <f aca="true" t="shared" si="0" ref="L8:L14">SUM(M7+1)</f>
        <v>2</v>
      </c>
      <c r="M8" s="76">
        <f aca="true" t="shared" si="1" ref="M8:M14">SUM(M7+J8)</f>
        <v>2</v>
      </c>
    </row>
    <row r="9" spans="1:13" ht="12.75">
      <c r="A9" s="13" t="s">
        <v>12</v>
      </c>
      <c r="B9" s="13" t="s">
        <v>22</v>
      </c>
      <c r="C9" s="31">
        <v>3</v>
      </c>
      <c r="D9" s="91"/>
      <c r="E9" s="51" t="s">
        <v>16</v>
      </c>
      <c r="F9" s="52" t="s">
        <v>29</v>
      </c>
      <c r="G9" s="53" t="s">
        <v>114</v>
      </c>
      <c r="H9" s="54" t="s">
        <v>115</v>
      </c>
      <c r="I9" s="52" t="s">
        <v>14</v>
      </c>
      <c r="J9" s="52">
        <v>4</v>
      </c>
      <c r="K9" s="52">
        <v>0</v>
      </c>
      <c r="L9" s="52">
        <f t="shared" si="0"/>
        <v>3</v>
      </c>
      <c r="M9" s="76">
        <f t="shared" si="1"/>
        <v>6</v>
      </c>
    </row>
    <row r="10" spans="1:13" ht="25.5">
      <c r="A10" s="13" t="s">
        <v>12</v>
      </c>
      <c r="B10" s="13" t="s">
        <v>22</v>
      </c>
      <c r="C10" s="31">
        <v>4</v>
      </c>
      <c r="D10" s="91"/>
      <c r="E10" s="51" t="s">
        <v>18</v>
      </c>
      <c r="F10" s="52" t="s">
        <v>29</v>
      </c>
      <c r="G10" s="55" t="s">
        <v>116</v>
      </c>
      <c r="H10" s="52" t="s">
        <v>20</v>
      </c>
      <c r="I10" s="52" t="s">
        <v>14</v>
      </c>
      <c r="J10" s="52">
        <v>4</v>
      </c>
      <c r="K10" s="52">
        <v>0</v>
      </c>
      <c r="L10" s="52">
        <f t="shared" si="0"/>
        <v>7</v>
      </c>
      <c r="M10" s="76">
        <f t="shared" si="1"/>
        <v>10</v>
      </c>
    </row>
    <row r="11" spans="1:13" ht="12.75">
      <c r="A11" s="13" t="s">
        <v>12</v>
      </c>
      <c r="B11" s="13" t="s">
        <v>22</v>
      </c>
      <c r="C11" s="31">
        <v>5</v>
      </c>
      <c r="D11" s="91"/>
      <c r="E11" s="51" t="s">
        <v>117</v>
      </c>
      <c r="F11" s="52" t="s">
        <v>13</v>
      </c>
      <c r="G11" s="53" t="s">
        <v>80</v>
      </c>
      <c r="H11" s="52" t="s">
        <v>69</v>
      </c>
      <c r="I11" s="52" t="s">
        <v>14</v>
      </c>
      <c r="J11" s="52">
        <v>6</v>
      </c>
      <c r="K11" s="52">
        <v>0</v>
      </c>
      <c r="L11" s="52">
        <f t="shared" si="0"/>
        <v>11</v>
      </c>
      <c r="M11" s="76">
        <f t="shared" si="1"/>
        <v>16</v>
      </c>
    </row>
    <row r="12" spans="1:13" ht="12.75">
      <c r="A12" s="13" t="s">
        <v>12</v>
      </c>
      <c r="B12" s="13" t="s">
        <v>22</v>
      </c>
      <c r="C12" s="31">
        <v>6</v>
      </c>
      <c r="D12" s="91"/>
      <c r="E12" s="51" t="s">
        <v>16</v>
      </c>
      <c r="F12" s="52" t="s">
        <v>13</v>
      </c>
      <c r="G12" s="53" t="s">
        <v>17</v>
      </c>
      <c r="H12" s="52" t="s">
        <v>109</v>
      </c>
      <c r="I12" s="52" t="s">
        <v>14</v>
      </c>
      <c r="J12" s="52">
        <v>4</v>
      </c>
      <c r="K12" s="52">
        <v>0</v>
      </c>
      <c r="L12" s="52">
        <f t="shared" si="0"/>
        <v>17</v>
      </c>
      <c r="M12" s="76">
        <f t="shared" si="1"/>
        <v>20</v>
      </c>
    </row>
    <row r="13" spans="1:13" ht="12.75">
      <c r="A13" s="13" t="s">
        <v>12</v>
      </c>
      <c r="B13" s="13" t="s">
        <v>22</v>
      </c>
      <c r="C13" s="31">
        <v>7</v>
      </c>
      <c r="D13" s="91"/>
      <c r="E13" s="51" t="s">
        <v>18</v>
      </c>
      <c r="F13" s="52" t="s">
        <v>13</v>
      </c>
      <c r="G13" s="53" t="s">
        <v>19</v>
      </c>
      <c r="H13" s="52"/>
      <c r="I13" s="52" t="s">
        <v>14</v>
      </c>
      <c r="J13" s="52">
        <v>4</v>
      </c>
      <c r="K13" s="52">
        <v>0</v>
      </c>
      <c r="L13" s="52">
        <f t="shared" si="0"/>
        <v>21</v>
      </c>
      <c r="M13" s="76">
        <f t="shared" si="1"/>
        <v>24</v>
      </c>
    </row>
    <row r="14" spans="1:13" ht="12.75">
      <c r="A14" s="13" t="s">
        <v>12</v>
      </c>
      <c r="B14" s="13" t="s">
        <v>22</v>
      </c>
      <c r="C14" s="31">
        <v>8</v>
      </c>
      <c r="D14" s="91"/>
      <c r="E14" s="51" t="s">
        <v>55</v>
      </c>
      <c r="F14" s="52" t="s">
        <v>13</v>
      </c>
      <c r="G14" s="53" t="s">
        <v>24</v>
      </c>
      <c r="H14" s="52"/>
      <c r="I14" s="52" t="s">
        <v>14</v>
      </c>
      <c r="J14" s="52">
        <v>12</v>
      </c>
      <c r="K14" s="52">
        <v>0</v>
      </c>
      <c r="L14" s="52">
        <f t="shared" si="0"/>
        <v>25</v>
      </c>
      <c r="M14" s="76">
        <f t="shared" si="1"/>
        <v>36</v>
      </c>
    </row>
    <row r="15" spans="1:13" ht="12.75">
      <c r="A15" s="13"/>
      <c r="B15" s="13"/>
      <c r="C15" s="31"/>
      <c r="D15" s="91"/>
      <c r="E15" s="37" t="s">
        <v>4</v>
      </c>
      <c r="F15" s="25" t="s">
        <v>13</v>
      </c>
      <c r="G15" s="20" t="s">
        <v>17</v>
      </c>
      <c r="H15" s="25" t="s">
        <v>30</v>
      </c>
      <c r="I15" s="25" t="s">
        <v>14</v>
      </c>
      <c r="J15" s="25">
        <v>2</v>
      </c>
      <c r="K15" s="25">
        <v>0</v>
      </c>
      <c r="L15" s="25">
        <f>SUM(M14+1)</f>
        <v>37</v>
      </c>
      <c r="M15" s="77">
        <f>SUM(M14+J15)</f>
        <v>38</v>
      </c>
    </row>
    <row r="16" spans="1:13" ht="12.75">
      <c r="A16" s="13"/>
      <c r="B16" s="13"/>
      <c r="C16" s="31"/>
      <c r="D16" s="91"/>
      <c r="E16" s="37" t="s">
        <v>71</v>
      </c>
      <c r="F16" s="25" t="s">
        <v>13</v>
      </c>
      <c r="G16" s="20" t="s">
        <v>24</v>
      </c>
      <c r="H16" s="25"/>
      <c r="I16" s="25" t="s">
        <v>14</v>
      </c>
      <c r="J16" s="25">
        <v>3</v>
      </c>
      <c r="K16" s="25">
        <v>0</v>
      </c>
      <c r="L16" s="25">
        <f>SUM(M15+1)</f>
        <v>39</v>
      </c>
      <c r="M16" s="77">
        <f>SUM(M15+J16)</f>
        <v>41</v>
      </c>
    </row>
    <row r="17" spans="1:13" ht="27" customHeight="1">
      <c r="A17" s="13"/>
      <c r="B17" s="13"/>
      <c r="C17" s="31"/>
      <c r="D17" s="91"/>
      <c r="E17" s="37" t="s">
        <v>82</v>
      </c>
      <c r="F17" s="25" t="s">
        <v>13</v>
      </c>
      <c r="G17" s="10" t="s">
        <v>83</v>
      </c>
      <c r="H17" s="25"/>
      <c r="I17" s="25" t="s">
        <v>14</v>
      </c>
      <c r="J17" s="25">
        <v>11</v>
      </c>
      <c r="K17" s="25">
        <v>0</v>
      </c>
      <c r="L17" s="25">
        <f aca="true" t="shared" si="2" ref="L17:L27">SUM(M16+1)</f>
        <v>42</v>
      </c>
      <c r="M17" s="77">
        <f aca="true" t="shared" si="3" ref="M17:M27">SUM(M16+J17)</f>
        <v>52</v>
      </c>
    </row>
    <row r="18" spans="1:13" ht="12.75">
      <c r="A18" s="13"/>
      <c r="B18" s="13"/>
      <c r="C18" s="31"/>
      <c r="D18" s="92"/>
      <c r="E18" s="47" t="s">
        <v>15</v>
      </c>
      <c r="F18" s="45" t="s">
        <v>81</v>
      </c>
      <c r="G18" s="46" t="s">
        <v>80</v>
      </c>
      <c r="H18" s="45" t="s">
        <v>69</v>
      </c>
      <c r="I18" s="25" t="s">
        <v>14</v>
      </c>
      <c r="J18" s="25">
        <v>6</v>
      </c>
      <c r="K18" s="25">
        <v>0</v>
      </c>
      <c r="L18" s="25">
        <f t="shared" si="2"/>
        <v>53</v>
      </c>
      <c r="M18" s="77">
        <f t="shared" si="3"/>
        <v>58</v>
      </c>
    </row>
    <row r="19" spans="1:13" ht="51">
      <c r="A19" s="13"/>
      <c r="B19" s="13"/>
      <c r="C19" s="31"/>
      <c r="D19" s="92"/>
      <c r="E19" s="47" t="s">
        <v>56</v>
      </c>
      <c r="F19" s="25" t="s">
        <v>13</v>
      </c>
      <c r="G19" s="43" t="s">
        <v>112</v>
      </c>
      <c r="H19" s="45"/>
      <c r="I19" s="25" t="s">
        <v>14</v>
      </c>
      <c r="J19" s="25">
        <v>4</v>
      </c>
      <c r="K19" s="25">
        <v>0</v>
      </c>
      <c r="L19" s="25">
        <f>SUM(M18+1)</f>
        <v>59</v>
      </c>
      <c r="M19" s="77">
        <f>SUM(M18+J19)</f>
        <v>62</v>
      </c>
    </row>
    <row r="20" spans="1:13" ht="57" customHeight="1">
      <c r="A20" s="13"/>
      <c r="B20" s="13"/>
      <c r="C20" s="31"/>
      <c r="D20" s="91"/>
      <c r="E20" s="37" t="s">
        <v>37</v>
      </c>
      <c r="F20" s="25" t="s">
        <v>29</v>
      </c>
      <c r="G20" s="16" t="s">
        <v>113</v>
      </c>
      <c r="H20" s="41"/>
      <c r="I20" s="25" t="s">
        <v>14</v>
      </c>
      <c r="J20" s="25">
        <v>2</v>
      </c>
      <c r="K20" s="25">
        <v>0</v>
      </c>
      <c r="L20" s="25">
        <f>SUM(M19+1)</f>
        <v>63</v>
      </c>
      <c r="M20" s="77">
        <f>SUM(M19+J20)</f>
        <v>64</v>
      </c>
    </row>
    <row r="21" spans="1:13" ht="12.75">
      <c r="A21" s="13"/>
      <c r="B21" s="13"/>
      <c r="C21" s="31"/>
      <c r="D21" s="91"/>
      <c r="E21" s="39" t="s">
        <v>84</v>
      </c>
      <c r="F21" s="25" t="s">
        <v>13</v>
      </c>
      <c r="G21" s="16" t="s">
        <v>85</v>
      </c>
      <c r="H21" s="57" t="s">
        <v>67</v>
      </c>
      <c r="I21" s="25" t="s">
        <v>14</v>
      </c>
      <c r="J21" s="25">
        <v>1</v>
      </c>
      <c r="K21" s="25">
        <v>0</v>
      </c>
      <c r="L21" s="25">
        <f t="shared" si="2"/>
        <v>65</v>
      </c>
      <c r="M21" s="77">
        <f t="shared" si="3"/>
        <v>65</v>
      </c>
    </row>
    <row r="22" spans="1:13" ht="25.5">
      <c r="A22" s="13"/>
      <c r="B22" s="13"/>
      <c r="C22" s="31"/>
      <c r="D22" s="91"/>
      <c r="E22" s="37" t="s">
        <v>38</v>
      </c>
      <c r="F22" s="25" t="s">
        <v>13</v>
      </c>
      <c r="G22" s="16" t="s">
        <v>72</v>
      </c>
      <c r="H22" s="25"/>
      <c r="I22" s="25" t="s">
        <v>14</v>
      </c>
      <c r="J22" s="25">
        <v>2</v>
      </c>
      <c r="K22" s="25">
        <v>0</v>
      </c>
      <c r="L22" s="25">
        <f t="shared" si="2"/>
        <v>66</v>
      </c>
      <c r="M22" s="77">
        <f t="shared" si="3"/>
        <v>67</v>
      </c>
    </row>
    <row r="23" spans="1:13" ht="127.5">
      <c r="A23" s="13"/>
      <c r="B23" s="13"/>
      <c r="C23" s="31"/>
      <c r="D23" s="91"/>
      <c r="E23" s="37" t="s">
        <v>39</v>
      </c>
      <c r="F23" s="25" t="s">
        <v>29</v>
      </c>
      <c r="G23" s="16" t="s">
        <v>0</v>
      </c>
      <c r="H23" s="25"/>
      <c r="I23" s="25" t="s">
        <v>14</v>
      </c>
      <c r="J23" s="25">
        <v>4</v>
      </c>
      <c r="K23" s="25">
        <v>2</v>
      </c>
      <c r="L23" s="25">
        <f t="shared" si="2"/>
        <v>68</v>
      </c>
      <c r="M23" s="77">
        <f t="shared" si="3"/>
        <v>71</v>
      </c>
    </row>
    <row r="24" spans="1:13" ht="12.75">
      <c r="A24" s="13"/>
      <c r="B24" s="13"/>
      <c r="C24" s="31"/>
      <c r="D24" s="91"/>
      <c r="E24" s="37" t="s">
        <v>40</v>
      </c>
      <c r="F24" s="25" t="s">
        <v>29</v>
      </c>
      <c r="G24" s="20" t="s">
        <v>54</v>
      </c>
      <c r="H24" s="25"/>
      <c r="I24" s="25" t="s">
        <v>14</v>
      </c>
      <c r="J24" s="25">
        <v>12</v>
      </c>
      <c r="K24" s="25">
        <v>0</v>
      </c>
      <c r="L24" s="25">
        <f t="shared" si="2"/>
        <v>72</v>
      </c>
      <c r="M24" s="77">
        <f t="shared" si="3"/>
        <v>83</v>
      </c>
    </row>
    <row r="25" spans="1:13" ht="89.25">
      <c r="A25" s="3"/>
      <c r="B25" s="3"/>
      <c r="E25" s="37" t="s">
        <v>41</v>
      </c>
      <c r="F25" s="25" t="s">
        <v>13</v>
      </c>
      <c r="G25" s="16" t="s">
        <v>89</v>
      </c>
      <c r="H25" s="25"/>
      <c r="I25" s="25" t="s">
        <v>88</v>
      </c>
      <c r="J25" s="25">
        <v>14</v>
      </c>
      <c r="K25" s="25">
        <v>2</v>
      </c>
      <c r="L25" s="25">
        <f t="shared" si="2"/>
        <v>84</v>
      </c>
      <c r="M25" s="77">
        <f t="shared" si="3"/>
        <v>97</v>
      </c>
    </row>
    <row r="26" spans="1:13" ht="12.75">
      <c r="A26" s="3"/>
      <c r="B26" s="3"/>
      <c r="E26" s="37" t="s">
        <v>42</v>
      </c>
      <c r="F26" s="25" t="s">
        <v>22</v>
      </c>
      <c r="G26" s="16" t="s">
        <v>80</v>
      </c>
      <c r="H26" s="25" t="s">
        <v>69</v>
      </c>
      <c r="I26" s="25" t="s">
        <v>14</v>
      </c>
      <c r="J26" s="25">
        <v>14</v>
      </c>
      <c r="K26" s="25">
        <v>0</v>
      </c>
      <c r="L26" s="25">
        <f t="shared" si="2"/>
        <v>98</v>
      </c>
      <c r="M26" s="77">
        <f t="shared" si="3"/>
        <v>111</v>
      </c>
    </row>
    <row r="27" spans="1:13" ht="12.75">
      <c r="A27" s="3"/>
      <c r="B27" s="3"/>
      <c r="E27" s="37" t="s">
        <v>15</v>
      </c>
      <c r="F27" s="25"/>
      <c r="G27" s="16" t="s">
        <v>80</v>
      </c>
      <c r="H27" s="25" t="s">
        <v>69</v>
      </c>
      <c r="I27" s="25" t="s">
        <v>14</v>
      </c>
      <c r="J27" s="25">
        <v>6</v>
      </c>
      <c r="K27" s="25">
        <v>0</v>
      </c>
      <c r="L27" s="25">
        <f t="shared" si="2"/>
        <v>112</v>
      </c>
      <c r="M27" s="77">
        <f t="shared" si="3"/>
        <v>117</v>
      </c>
    </row>
    <row r="28" spans="1:13" ht="13.5" thickBot="1">
      <c r="A28" s="3"/>
      <c r="B28" s="3"/>
      <c r="E28" s="60" t="s">
        <v>15</v>
      </c>
      <c r="F28" s="63" t="s">
        <v>13</v>
      </c>
      <c r="G28" s="40" t="s">
        <v>15</v>
      </c>
      <c r="H28" s="63" t="s">
        <v>70</v>
      </c>
      <c r="I28" s="63" t="s">
        <v>14</v>
      </c>
      <c r="J28" s="62">
        <v>813</v>
      </c>
      <c r="K28" s="63">
        <v>0</v>
      </c>
      <c r="L28" s="25">
        <f>SUM(M27+1)</f>
        <v>118</v>
      </c>
      <c r="M28" s="77">
        <f>SUM(M27+J28)</f>
        <v>930</v>
      </c>
    </row>
    <row r="29" spans="1:39" s="1" customFormat="1" ht="14.25" thickBot="1" thickTop="1">
      <c r="A29" s="4"/>
      <c r="B29" s="5"/>
      <c r="C29" s="5"/>
      <c r="D29" s="5"/>
      <c r="E29" s="34"/>
      <c r="F29" s="21"/>
      <c r="G29" s="21"/>
      <c r="H29" s="21"/>
      <c r="I29" s="21"/>
      <c r="J29" s="72"/>
      <c r="K29" s="72"/>
      <c r="L29" s="72"/>
      <c r="M29" s="78"/>
      <c r="N29"/>
      <c r="O29"/>
      <c r="P29"/>
      <c r="Q29"/>
      <c r="R29"/>
      <c r="S29"/>
      <c r="T29"/>
      <c r="U29"/>
      <c r="V29"/>
      <c r="W29"/>
      <c r="X29"/>
      <c r="Y29"/>
      <c r="Z29"/>
      <c r="AA29"/>
      <c r="AB29"/>
      <c r="AC29"/>
      <c r="AD29"/>
      <c r="AE29"/>
      <c r="AF29"/>
      <c r="AG29"/>
      <c r="AH29"/>
      <c r="AI29"/>
      <c r="AJ29"/>
      <c r="AK29"/>
      <c r="AL29"/>
      <c r="AM29"/>
    </row>
    <row r="30" spans="1:39" s="2" customFormat="1" ht="14.25" thickBot="1" thickTop="1">
      <c r="A30" s="6"/>
      <c r="B30" s="1"/>
      <c r="C30" s="1"/>
      <c r="D30" s="1"/>
      <c r="E30" s="35"/>
      <c r="F30" s="22"/>
      <c r="G30" s="42" t="s">
        <v>25</v>
      </c>
      <c r="H30" s="22"/>
      <c r="I30" s="22"/>
      <c r="J30" s="73"/>
      <c r="K30" s="73"/>
      <c r="L30" s="73"/>
      <c r="M30" s="79"/>
      <c r="N30"/>
      <c r="O30"/>
      <c r="P30"/>
      <c r="Q30"/>
      <c r="R30"/>
      <c r="S30"/>
      <c r="T30"/>
      <c r="U30"/>
      <c r="V30"/>
      <c r="W30"/>
      <c r="X30"/>
      <c r="Y30"/>
      <c r="Z30"/>
      <c r="AA30"/>
      <c r="AB30"/>
      <c r="AC30"/>
      <c r="AD30"/>
      <c r="AE30"/>
      <c r="AF30"/>
      <c r="AG30"/>
      <c r="AH30"/>
      <c r="AI30"/>
      <c r="AJ30"/>
      <c r="AK30"/>
      <c r="AL30"/>
      <c r="AM30"/>
    </row>
    <row r="31" spans="1:39" s="1" customFormat="1" ht="14.25" thickBot="1" thickTop="1">
      <c r="A31" s="7"/>
      <c r="B31" s="8"/>
      <c r="C31" s="8"/>
      <c r="D31" s="8"/>
      <c r="E31" s="36"/>
      <c r="F31" s="23"/>
      <c r="G31" s="23"/>
      <c r="H31" s="23"/>
      <c r="I31" s="23"/>
      <c r="J31" s="74"/>
      <c r="K31" s="74"/>
      <c r="L31" s="74"/>
      <c r="M31" s="80"/>
      <c r="N31"/>
      <c r="O31"/>
      <c r="P31"/>
      <c r="Q31"/>
      <c r="R31"/>
      <c r="S31"/>
      <c r="T31"/>
      <c r="U31"/>
      <c r="V31"/>
      <c r="W31"/>
      <c r="X31"/>
      <c r="Y31"/>
      <c r="Z31"/>
      <c r="AA31"/>
      <c r="AB31"/>
      <c r="AC31"/>
      <c r="AD31"/>
      <c r="AE31"/>
      <c r="AF31"/>
      <c r="AG31"/>
      <c r="AH31"/>
      <c r="AI31"/>
      <c r="AJ31"/>
      <c r="AK31"/>
      <c r="AL31"/>
      <c r="AM31"/>
    </row>
    <row r="32" spans="1:13" ht="13.5" thickTop="1">
      <c r="A32" s="14" t="s">
        <v>12</v>
      </c>
      <c r="B32" s="14" t="s">
        <v>26</v>
      </c>
      <c r="C32" s="30">
        <v>1</v>
      </c>
      <c r="D32" s="90"/>
      <c r="E32" s="58" t="s">
        <v>5</v>
      </c>
      <c r="F32" s="49" t="s">
        <v>13</v>
      </c>
      <c r="G32" s="50" t="s">
        <v>27</v>
      </c>
      <c r="H32" s="49" t="s">
        <v>26</v>
      </c>
      <c r="I32" s="49" t="s">
        <v>14</v>
      </c>
      <c r="J32" s="49">
        <v>1</v>
      </c>
      <c r="K32" s="49">
        <v>0</v>
      </c>
      <c r="L32" s="49">
        <v>1</v>
      </c>
      <c r="M32" s="75">
        <v>1</v>
      </c>
    </row>
    <row r="33" spans="1:13" ht="12.75">
      <c r="A33" s="15" t="s">
        <v>12</v>
      </c>
      <c r="B33" s="15" t="s">
        <v>26</v>
      </c>
      <c r="C33" s="32">
        <v>2</v>
      </c>
      <c r="D33" s="44"/>
      <c r="E33" s="59" t="s">
        <v>15</v>
      </c>
      <c r="F33" s="54" t="s">
        <v>13</v>
      </c>
      <c r="G33" s="55" t="s">
        <v>15</v>
      </c>
      <c r="H33" s="54" t="s">
        <v>69</v>
      </c>
      <c r="I33" s="54" t="s">
        <v>14</v>
      </c>
      <c r="J33" s="54">
        <v>1</v>
      </c>
      <c r="K33" s="54">
        <v>0</v>
      </c>
      <c r="L33" s="54">
        <f>SUM(M32+1)</f>
        <v>2</v>
      </c>
      <c r="M33" s="81">
        <f>SUM(M32+J33)</f>
        <v>2</v>
      </c>
    </row>
    <row r="34" spans="1:13" ht="12.75">
      <c r="A34" s="15" t="s">
        <v>12</v>
      </c>
      <c r="B34" s="15" t="s">
        <v>26</v>
      </c>
      <c r="C34" s="32">
        <v>3</v>
      </c>
      <c r="D34" s="44"/>
      <c r="E34" s="59" t="s">
        <v>16</v>
      </c>
      <c r="F34" s="54" t="s">
        <v>29</v>
      </c>
      <c r="G34" s="55" t="s">
        <v>114</v>
      </c>
      <c r="H34" s="54" t="s">
        <v>115</v>
      </c>
      <c r="I34" s="54" t="s">
        <v>14</v>
      </c>
      <c r="J34" s="54">
        <v>4</v>
      </c>
      <c r="K34" s="54">
        <v>0</v>
      </c>
      <c r="L34" s="54">
        <f>SUM(M33+1)</f>
        <v>3</v>
      </c>
      <c r="M34" s="81">
        <f>SUM(M33+J34)</f>
        <v>6</v>
      </c>
    </row>
    <row r="35" spans="1:13" ht="25.5">
      <c r="A35" s="15" t="s">
        <v>12</v>
      </c>
      <c r="B35" s="15" t="s">
        <v>26</v>
      </c>
      <c r="C35" s="32">
        <v>4</v>
      </c>
      <c r="D35" s="44"/>
      <c r="E35" s="59" t="s">
        <v>18</v>
      </c>
      <c r="F35" s="54" t="s">
        <v>29</v>
      </c>
      <c r="G35" s="55" t="s">
        <v>116</v>
      </c>
      <c r="H35" s="54" t="s">
        <v>20</v>
      </c>
      <c r="I35" s="54" t="s">
        <v>14</v>
      </c>
      <c r="J35" s="54">
        <v>4</v>
      </c>
      <c r="K35" s="54">
        <v>0</v>
      </c>
      <c r="L35" s="54">
        <f>SUM(M34+1)</f>
        <v>7</v>
      </c>
      <c r="M35" s="81">
        <f>SUM(M34+J35)</f>
        <v>10</v>
      </c>
    </row>
    <row r="36" spans="1:13" ht="12.75">
      <c r="A36" s="15"/>
      <c r="B36" s="15"/>
      <c r="C36" s="32"/>
      <c r="D36" s="44"/>
      <c r="E36" s="59" t="s">
        <v>117</v>
      </c>
      <c r="F36" s="54" t="s">
        <v>13</v>
      </c>
      <c r="G36" s="55" t="s">
        <v>80</v>
      </c>
      <c r="H36" s="54" t="s">
        <v>69</v>
      </c>
      <c r="I36" s="54" t="s">
        <v>14</v>
      </c>
      <c r="J36" s="54">
        <v>6</v>
      </c>
      <c r="K36" s="54">
        <v>0</v>
      </c>
      <c r="L36" s="54">
        <f aca="true" t="shared" si="4" ref="L36:L65">SUM(M35+1)</f>
        <v>11</v>
      </c>
      <c r="M36" s="81">
        <f aca="true" t="shared" si="5" ref="M36:M65">SUM(M35+J36)</f>
        <v>16</v>
      </c>
    </row>
    <row r="37" spans="1:13" ht="12.75">
      <c r="A37" s="15" t="s">
        <v>12</v>
      </c>
      <c r="B37" s="15" t="s">
        <v>26</v>
      </c>
      <c r="C37" s="32">
        <v>6</v>
      </c>
      <c r="D37" s="44"/>
      <c r="E37" s="59" t="s">
        <v>16</v>
      </c>
      <c r="F37" s="54" t="s">
        <v>13</v>
      </c>
      <c r="G37" s="55" t="s">
        <v>28</v>
      </c>
      <c r="H37" s="54" t="s">
        <v>109</v>
      </c>
      <c r="I37" s="54" t="s">
        <v>14</v>
      </c>
      <c r="J37" s="54">
        <v>4</v>
      </c>
      <c r="K37" s="54">
        <v>0</v>
      </c>
      <c r="L37" s="54">
        <f t="shared" si="4"/>
        <v>17</v>
      </c>
      <c r="M37" s="81">
        <f t="shared" si="5"/>
        <v>20</v>
      </c>
    </row>
    <row r="38" spans="1:13" ht="12.75">
      <c r="A38" s="15" t="s">
        <v>12</v>
      </c>
      <c r="B38" s="15" t="s">
        <v>26</v>
      </c>
      <c r="C38" s="32">
        <v>7</v>
      </c>
      <c r="D38" s="44"/>
      <c r="E38" s="59" t="s">
        <v>18</v>
      </c>
      <c r="F38" s="54" t="s">
        <v>13</v>
      </c>
      <c r="G38" s="55" t="s">
        <v>19</v>
      </c>
      <c r="H38" s="54"/>
      <c r="I38" s="54" t="s">
        <v>14</v>
      </c>
      <c r="J38" s="54">
        <v>4</v>
      </c>
      <c r="K38" s="54">
        <v>0</v>
      </c>
      <c r="L38" s="54">
        <f t="shared" si="4"/>
        <v>21</v>
      </c>
      <c r="M38" s="81">
        <f t="shared" si="5"/>
        <v>24</v>
      </c>
    </row>
    <row r="39" spans="1:13" ht="12.75">
      <c r="A39" s="15" t="s">
        <v>12</v>
      </c>
      <c r="B39" s="15" t="s">
        <v>26</v>
      </c>
      <c r="C39" s="32">
        <v>8</v>
      </c>
      <c r="D39" s="44"/>
      <c r="E39" s="59" t="s">
        <v>55</v>
      </c>
      <c r="F39" s="54" t="s">
        <v>13</v>
      </c>
      <c r="G39" s="55" t="s">
        <v>24</v>
      </c>
      <c r="H39" s="54"/>
      <c r="I39" s="54" t="s">
        <v>14</v>
      </c>
      <c r="J39" s="54">
        <v>12</v>
      </c>
      <c r="K39" s="54">
        <v>0</v>
      </c>
      <c r="L39" s="54">
        <f t="shared" si="4"/>
        <v>25</v>
      </c>
      <c r="M39" s="81">
        <f t="shared" si="5"/>
        <v>36</v>
      </c>
    </row>
    <row r="40" spans="1:13" ht="119.25" customHeight="1">
      <c r="A40" s="15"/>
      <c r="B40" s="15"/>
      <c r="C40" s="32"/>
      <c r="D40" s="44"/>
      <c r="E40" s="39" t="s">
        <v>43</v>
      </c>
      <c r="F40" s="15" t="s">
        <v>34</v>
      </c>
      <c r="G40" s="16" t="s">
        <v>111</v>
      </c>
      <c r="H40" s="15"/>
      <c r="I40" s="15" t="s">
        <v>14</v>
      </c>
      <c r="J40" s="15">
        <v>14</v>
      </c>
      <c r="K40" s="25">
        <v>0</v>
      </c>
      <c r="L40" s="82">
        <f t="shared" si="4"/>
        <v>37</v>
      </c>
      <c r="M40" s="83">
        <f t="shared" si="5"/>
        <v>50</v>
      </c>
    </row>
    <row r="41" spans="1:13" ht="51">
      <c r="A41" s="15"/>
      <c r="B41" s="15"/>
      <c r="C41" s="32"/>
      <c r="D41" s="44"/>
      <c r="E41" s="39" t="s">
        <v>57</v>
      </c>
      <c r="F41" s="15" t="s">
        <v>29</v>
      </c>
      <c r="G41" s="16" t="s">
        <v>86</v>
      </c>
      <c r="H41" s="68" t="s">
        <v>73</v>
      </c>
      <c r="I41" s="25" t="s">
        <v>14</v>
      </c>
      <c r="J41" s="15">
        <v>2</v>
      </c>
      <c r="K41" s="25">
        <v>0</v>
      </c>
      <c r="L41" s="82">
        <f t="shared" si="4"/>
        <v>51</v>
      </c>
      <c r="M41" s="83">
        <f t="shared" si="5"/>
        <v>52</v>
      </c>
    </row>
    <row r="42" spans="1:13" ht="51">
      <c r="A42" s="15"/>
      <c r="B42" s="15"/>
      <c r="C42" s="32"/>
      <c r="D42" s="44"/>
      <c r="E42" s="39" t="s">
        <v>31</v>
      </c>
      <c r="F42" s="15" t="s">
        <v>13</v>
      </c>
      <c r="G42" s="16" t="s">
        <v>90</v>
      </c>
      <c r="H42" s="15"/>
      <c r="I42" s="15" t="s">
        <v>14</v>
      </c>
      <c r="J42" s="15">
        <v>4</v>
      </c>
      <c r="K42" s="25">
        <v>0</v>
      </c>
      <c r="L42" s="82">
        <f t="shared" si="4"/>
        <v>53</v>
      </c>
      <c r="M42" s="83">
        <f t="shared" si="5"/>
        <v>56</v>
      </c>
    </row>
    <row r="43" spans="1:13" ht="38.25">
      <c r="A43" s="15"/>
      <c r="B43" s="15"/>
      <c r="C43" s="32"/>
      <c r="D43" s="44"/>
      <c r="E43" s="39" t="s">
        <v>45</v>
      </c>
      <c r="F43" s="15" t="s">
        <v>13</v>
      </c>
      <c r="G43" s="16" t="s">
        <v>92</v>
      </c>
      <c r="H43" s="15"/>
      <c r="I43" s="15" t="s">
        <v>14</v>
      </c>
      <c r="J43" s="15">
        <v>3</v>
      </c>
      <c r="K43" s="25">
        <v>0</v>
      </c>
      <c r="L43" s="82">
        <f t="shared" si="4"/>
        <v>57</v>
      </c>
      <c r="M43" s="83">
        <f t="shared" si="5"/>
        <v>59</v>
      </c>
    </row>
    <row r="44" spans="1:13" ht="38.25">
      <c r="A44" s="15"/>
      <c r="B44" s="15"/>
      <c r="C44" s="32"/>
      <c r="D44" s="44"/>
      <c r="E44" s="39" t="s">
        <v>46</v>
      </c>
      <c r="F44" s="15" t="s">
        <v>13</v>
      </c>
      <c r="G44" s="26" t="s">
        <v>91</v>
      </c>
      <c r="H44" s="18"/>
      <c r="I44" s="15" t="s">
        <v>14</v>
      </c>
      <c r="J44" s="15">
        <v>4</v>
      </c>
      <c r="K44" s="25">
        <v>0</v>
      </c>
      <c r="L44" s="82">
        <f t="shared" si="4"/>
        <v>60</v>
      </c>
      <c r="M44" s="83">
        <f t="shared" si="5"/>
        <v>63</v>
      </c>
    </row>
    <row r="45" spans="1:13" ht="76.5">
      <c r="A45" s="15"/>
      <c r="B45" s="15"/>
      <c r="C45" s="32"/>
      <c r="D45" s="44"/>
      <c r="E45" s="39" t="s">
        <v>66</v>
      </c>
      <c r="F45" s="15" t="s">
        <v>34</v>
      </c>
      <c r="G45" s="16" t="s">
        <v>93</v>
      </c>
      <c r="H45" s="15"/>
      <c r="I45" s="15" t="s">
        <v>14</v>
      </c>
      <c r="J45" s="15">
        <v>2</v>
      </c>
      <c r="K45" s="25">
        <v>0</v>
      </c>
      <c r="L45" s="82">
        <f t="shared" si="4"/>
        <v>64</v>
      </c>
      <c r="M45" s="83">
        <f t="shared" si="5"/>
        <v>65</v>
      </c>
    </row>
    <row r="46" spans="1:13" ht="38.25">
      <c r="A46" s="15"/>
      <c r="B46" s="15"/>
      <c r="C46" s="32"/>
      <c r="D46" s="44"/>
      <c r="E46" s="39" t="s">
        <v>32</v>
      </c>
      <c r="F46" s="15" t="s">
        <v>29</v>
      </c>
      <c r="G46" s="69" t="s">
        <v>94</v>
      </c>
      <c r="H46" s="18"/>
      <c r="I46" s="15" t="s">
        <v>14</v>
      </c>
      <c r="J46" s="15">
        <v>4</v>
      </c>
      <c r="K46" s="25">
        <v>0</v>
      </c>
      <c r="L46" s="82">
        <f t="shared" si="4"/>
        <v>66</v>
      </c>
      <c r="M46" s="83">
        <f t="shared" si="5"/>
        <v>69</v>
      </c>
    </row>
    <row r="47" spans="1:13" ht="76.5">
      <c r="A47" s="15"/>
      <c r="B47" s="15"/>
      <c r="C47" s="32"/>
      <c r="D47" s="44"/>
      <c r="E47" s="39" t="s">
        <v>47</v>
      </c>
      <c r="F47" s="15" t="s">
        <v>34</v>
      </c>
      <c r="G47" s="16" t="s">
        <v>95</v>
      </c>
      <c r="H47" s="15"/>
      <c r="I47" s="15" t="s">
        <v>14</v>
      </c>
      <c r="J47" s="15">
        <v>4</v>
      </c>
      <c r="K47" s="25">
        <v>0</v>
      </c>
      <c r="L47" s="82">
        <f t="shared" si="4"/>
        <v>70</v>
      </c>
      <c r="M47" s="83">
        <f t="shared" si="5"/>
        <v>73</v>
      </c>
    </row>
    <row r="48" spans="1:13" ht="102">
      <c r="A48" s="15"/>
      <c r="B48" s="15"/>
      <c r="C48" s="32"/>
      <c r="D48" s="44"/>
      <c r="E48" s="39" t="s">
        <v>107</v>
      </c>
      <c r="F48" s="15" t="s">
        <v>34</v>
      </c>
      <c r="G48" s="16" t="s">
        <v>96</v>
      </c>
      <c r="H48" s="15"/>
      <c r="I48" s="15" t="s">
        <v>14</v>
      </c>
      <c r="J48" s="15">
        <v>2</v>
      </c>
      <c r="K48" s="25">
        <v>0</v>
      </c>
      <c r="L48" s="82">
        <f t="shared" si="4"/>
        <v>74</v>
      </c>
      <c r="M48" s="83">
        <f t="shared" si="5"/>
        <v>75</v>
      </c>
    </row>
    <row r="49" spans="1:13" ht="191.25">
      <c r="A49" s="15"/>
      <c r="B49" s="15"/>
      <c r="C49" s="32"/>
      <c r="D49" s="44"/>
      <c r="E49" s="39" t="s">
        <v>53</v>
      </c>
      <c r="F49" s="15" t="s">
        <v>29</v>
      </c>
      <c r="G49" s="16" t="s">
        <v>97</v>
      </c>
      <c r="H49" s="15"/>
      <c r="I49" s="15" t="s">
        <v>14</v>
      </c>
      <c r="J49" s="15">
        <v>8</v>
      </c>
      <c r="K49" s="25">
        <v>0</v>
      </c>
      <c r="L49" s="82">
        <f t="shared" si="4"/>
        <v>76</v>
      </c>
      <c r="M49" s="83">
        <f t="shared" si="5"/>
        <v>83</v>
      </c>
    </row>
    <row r="50" spans="1:13" ht="153">
      <c r="A50" s="15"/>
      <c r="B50" s="15"/>
      <c r="C50" s="32"/>
      <c r="D50" s="44"/>
      <c r="E50" s="39" t="s">
        <v>58</v>
      </c>
      <c r="F50" s="15" t="s">
        <v>29</v>
      </c>
      <c r="G50" s="16" t="s">
        <v>98</v>
      </c>
      <c r="H50" s="15"/>
      <c r="I50" s="15" t="s">
        <v>14</v>
      </c>
      <c r="J50" s="15">
        <v>4</v>
      </c>
      <c r="K50" s="25">
        <v>0</v>
      </c>
      <c r="L50" s="82">
        <f t="shared" si="4"/>
        <v>84</v>
      </c>
      <c r="M50" s="83">
        <f t="shared" si="5"/>
        <v>87</v>
      </c>
    </row>
    <row r="51" spans="1:13" ht="76.5">
      <c r="A51" s="15"/>
      <c r="B51" s="15"/>
      <c r="C51" s="32"/>
      <c r="D51" s="44"/>
      <c r="E51" s="39" t="s">
        <v>48</v>
      </c>
      <c r="F51" s="15" t="s">
        <v>34</v>
      </c>
      <c r="G51" s="16" t="s">
        <v>99</v>
      </c>
      <c r="H51" s="38"/>
      <c r="I51" s="15" t="s">
        <v>14</v>
      </c>
      <c r="J51" s="15">
        <v>4</v>
      </c>
      <c r="K51" s="25">
        <v>0</v>
      </c>
      <c r="L51" s="82">
        <f t="shared" si="4"/>
        <v>88</v>
      </c>
      <c r="M51" s="83">
        <f t="shared" si="5"/>
        <v>91</v>
      </c>
    </row>
    <row r="52" spans="1:13" ht="51">
      <c r="A52" s="15"/>
      <c r="B52" s="15"/>
      <c r="C52" s="32"/>
      <c r="D52" s="44"/>
      <c r="E52" s="39" t="s">
        <v>33</v>
      </c>
      <c r="F52" s="15" t="s">
        <v>34</v>
      </c>
      <c r="G52" s="19" t="s">
        <v>100</v>
      </c>
      <c r="H52" s="15"/>
      <c r="I52" s="15" t="s">
        <v>14</v>
      </c>
      <c r="J52" s="15">
        <v>4</v>
      </c>
      <c r="K52" s="25">
        <v>0</v>
      </c>
      <c r="L52" s="82">
        <f t="shared" si="4"/>
        <v>92</v>
      </c>
      <c r="M52" s="83">
        <f t="shared" si="5"/>
        <v>95</v>
      </c>
    </row>
    <row r="53" spans="1:13" ht="102">
      <c r="A53" s="15"/>
      <c r="B53" s="15"/>
      <c r="C53" s="32"/>
      <c r="D53" s="44"/>
      <c r="E53" s="39" t="s">
        <v>108</v>
      </c>
      <c r="F53" s="15" t="s">
        <v>34</v>
      </c>
      <c r="G53" s="19" t="s">
        <v>101</v>
      </c>
      <c r="H53" s="15"/>
      <c r="I53" s="15" t="s">
        <v>14</v>
      </c>
      <c r="J53" s="15">
        <v>2</v>
      </c>
      <c r="K53" s="25">
        <v>0</v>
      </c>
      <c r="L53" s="82">
        <f t="shared" si="4"/>
        <v>96</v>
      </c>
      <c r="M53" s="83">
        <f t="shared" si="5"/>
        <v>97</v>
      </c>
    </row>
    <row r="54" spans="1:13" ht="114.75">
      <c r="A54" s="15"/>
      <c r="B54" s="15"/>
      <c r="C54" s="32"/>
      <c r="D54" s="44"/>
      <c r="E54" s="39" t="s">
        <v>59</v>
      </c>
      <c r="F54" s="15" t="s">
        <v>34</v>
      </c>
      <c r="G54" s="16" t="s">
        <v>102</v>
      </c>
      <c r="H54" s="15"/>
      <c r="I54" s="15" t="s">
        <v>14</v>
      </c>
      <c r="J54" s="15">
        <v>11</v>
      </c>
      <c r="K54" s="25">
        <v>0</v>
      </c>
      <c r="L54" s="82">
        <f t="shared" si="4"/>
        <v>98</v>
      </c>
      <c r="M54" s="83">
        <f t="shared" si="5"/>
        <v>108</v>
      </c>
    </row>
    <row r="55" spans="1:13" ht="12.75">
      <c r="A55" s="15"/>
      <c r="B55" s="15"/>
      <c r="C55" s="32"/>
      <c r="D55" s="44"/>
      <c r="E55" s="39" t="s">
        <v>10</v>
      </c>
      <c r="F55" s="15" t="s">
        <v>29</v>
      </c>
      <c r="G55" s="16" t="s">
        <v>36</v>
      </c>
      <c r="H55" s="15"/>
      <c r="I55" s="15" t="s">
        <v>14</v>
      </c>
      <c r="J55" s="15">
        <v>30</v>
      </c>
      <c r="K55" s="25">
        <v>0</v>
      </c>
      <c r="L55" s="82">
        <f t="shared" si="4"/>
        <v>109</v>
      </c>
      <c r="M55" s="83">
        <f t="shared" si="5"/>
        <v>138</v>
      </c>
    </row>
    <row r="56" spans="1:13" ht="204">
      <c r="A56" s="9"/>
      <c r="B56" s="9"/>
      <c r="C56" s="10"/>
      <c r="D56" s="10"/>
      <c r="E56" s="39" t="s">
        <v>49</v>
      </c>
      <c r="F56" s="15" t="s">
        <v>13</v>
      </c>
      <c r="G56" s="44" t="s">
        <v>103</v>
      </c>
      <c r="H56" s="17"/>
      <c r="I56" s="25" t="s">
        <v>88</v>
      </c>
      <c r="J56" s="15">
        <v>14</v>
      </c>
      <c r="K56" s="25">
        <v>2</v>
      </c>
      <c r="L56" s="82">
        <f t="shared" si="4"/>
        <v>139</v>
      </c>
      <c r="M56" s="83">
        <f t="shared" si="5"/>
        <v>152</v>
      </c>
    </row>
    <row r="57" spans="1:13" ht="42" customHeight="1">
      <c r="A57" s="9"/>
      <c r="B57" s="9"/>
      <c r="C57" s="10"/>
      <c r="D57" s="10"/>
      <c r="E57" s="39" t="s">
        <v>87</v>
      </c>
      <c r="F57" s="15" t="s">
        <v>29</v>
      </c>
      <c r="G57" s="16" t="s">
        <v>74</v>
      </c>
      <c r="H57" s="57" t="s">
        <v>68</v>
      </c>
      <c r="I57" s="15" t="s">
        <v>14</v>
      </c>
      <c r="J57" s="15">
        <v>1</v>
      </c>
      <c r="K57" s="25">
        <v>0</v>
      </c>
      <c r="L57" s="82">
        <f t="shared" si="4"/>
        <v>153</v>
      </c>
      <c r="M57" s="83">
        <f t="shared" si="5"/>
        <v>153</v>
      </c>
    </row>
    <row r="58" spans="1:13" ht="165.75">
      <c r="A58" s="9"/>
      <c r="B58" s="9"/>
      <c r="C58" s="10"/>
      <c r="D58" s="10"/>
      <c r="E58" s="39" t="s">
        <v>50</v>
      </c>
      <c r="F58" s="15" t="s">
        <v>29</v>
      </c>
      <c r="G58" s="69" t="s">
        <v>1</v>
      </c>
      <c r="H58" s="57" t="s">
        <v>35</v>
      </c>
      <c r="I58" s="15" t="s">
        <v>14</v>
      </c>
      <c r="J58" s="15">
        <v>1</v>
      </c>
      <c r="K58" s="25">
        <v>0</v>
      </c>
      <c r="L58" s="82">
        <f t="shared" si="4"/>
        <v>154</v>
      </c>
      <c r="M58" s="83">
        <f t="shared" si="5"/>
        <v>154</v>
      </c>
    </row>
    <row r="59" spans="1:13" ht="102">
      <c r="A59" s="9"/>
      <c r="B59" s="9"/>
      <c r="C59" s="10"/>
      <c r="D59" s="10"/>
      <c r="E59" s="39" t="s">
        <v>51</v>
      </c>
      <c r="F59" s="15" t="s">
        <v>13</v>
      </c>
      <c r="G59" s="16" t="s">
        <v>104</v>
      </c>
      <c r="H59" s="18"/>
      <c r="I59" s="15" t="s">
        <v>14</v>
      </c>
      <c r="J59" s="15">
        <v>9</v>
      </c>
      <c r="K59" s="25">
        <v>0</v>
      </c>
      <c r="L59" s="82">
        <f t="shared" si="4"/>
        <v>155</v>
      </c>
      <c r="M59" s="83">
        <f t="shared" si="5"/>
        <v>163</v>
      </c>
    </row>
    <row r="60" spans="1:13" ht="76.5">
      <c r="A60" s="10"/>
      <c r="B60" s="10"/>
      <c r="C60" s="10"/>
      <c r="D60" s="10"/>
      <c r="E60" s="39" t="s">
        <v>52</v>
      </c>
      <c r="F60" s="15" t="s">
        <v>13</v>
      </c>
      <c r="G60" s="16" t="s">
        <v>105</v>
      </c>
      <c r="H60" s="15"/>
      <c r="I60" s="15" t="s">
        <v>14</v>
      </c>
      <c r="J60" s="15">
        <v>4</v>
      </c>
      <c r="K60" s="25">
        <v>0</v>
      </c>
      <c r="L60" s="82">
        <f t="shared" si="4"/>
        <v>164</v>
      </c>
      <c r="M60" s="83">
        <f t="shared" si="5"/>
        <v>167</v>
      </c>
    </row>
    <row r="61" spans="1:13" ht="25.5">
      <c r="A61" s="10"/>
      <c r="B61" s="10"/>
      <c r="C61" s="10"/>
      <c r="D61" s="10"/>
      <c r="E61" s="39" t="s">
        <v>60</v>
      </c>
      <c r="F61" s="15" t="s">
        <v>13</v>
      </c>
      <c r="G61" s="16" t="s">
        <v>2</v>
      </c>
      <c r="H61" s="15"/>
      <c r="I61" s="15" t="s">
        <v>14</v>
      </c>
      <c r="J61" s="15">
        <v>2</v>
      </c>
      <c r="K61" s="25">
        <v>0</v>
      </c>
      <c r="L61" s="82">
        <f t="shared" si="4"/>
        <v>168</v>
      </c>
      <c r="M61" s="83">
        <f t="shared" si="5"/>
        <v>169</v>
      </c>
    </row>
    <row r="62" spans="1:13" ht="12.75">
      <c r="A62" s="10"/>
      <c r="B62" s="10"/>
      <c r="C62" s="10"/>
      <c r="D62" s="10"/>
      <c r="E62" s="39" t="s">
        <v>44</v>
      </c>
      <c r="F62" s="15" t="s">
        <v>13</v>
      </c>
      <c r="G62" s="16" t="s">
        <v>3</v>
      </c>
      <c r="H62" s="68" t="s">
        <v>110</v>
      </c>
      <c r="I62" s="15" t="s">
        <v>88</v>
      </c>
      <c r="J62" s="15">
        <v>2</v>
      </c>
      <c r="K62" s="25">
        <v>0</v>
      </c>
      <c r="L62" s="82">
        <f t="shared" si="4"/>
        <v>170</v>
      </c>
      <c r="M62" s="83">
        <f t="shared" si="5"/>
        <v>171</v>
      </c>
    </row>
    <row r="63" spans="1:13" ht="12.75">
      <c r="A63" s="10"/>
      <c r="B63" s="10"/>
      <c r="C63" s="10"/>
      <c r="D63" s="10"/>
      <c r="E63" s="39" t="s">
        <v>15</v>
      </c>
      <c r="F63" s="15" t="s">
        <v>20</v>
      </c>
      <c r="G63" s="16" t="s">
        <v>80</v>
      </c>
      <c r="H63" s="15" t="s">
        <v>69</v>
      </c>
      <c r="I63" s="15" t="s">
        <v>14</v>
      </c>
      <c r="J63" s="15">
        <v>30</v>
      </c>
      <c r="K63" s="25">
        <v>0</v>
      </c>
      <c r="L63" s="82">
        <f t="shared" si="4"/>
        <v>172</v>
      </c>
      <c r="M63" s="83">
        <f t="shared" si="5"/>
        <v>201</v>
      </c>
    </row>
    <row r="64" spans="1:13" ht="12.75">
      <c r="A64" s="61"/>
      <c r="B64" s="61"/>
      <c r="C64" s="61"/>
      <c r="D64" s="61"/>
      <c r="E64" s="39" t="s">
        <v>15</v>
      </c>
      <c r="F64" s="15" t="s">
        <v>20</v>
      </c>
      <c r="G64" s="16" t="s">
        <v>80</v>
      </c>
      <c r="H64" s="15" t="s">
        <v>69</v>
      </c>
      <c r="I64" s="67" t="s">
        <v>14</v>
      </c>
      <c r="J64" s="67">
        <v>4</v>
      </c>
      <c r="K64" s="84">
        <v>0</v>
      </c>
      <c r="L64" s="82">
        <f t="shared" si="4"/>
        <v>202</v>
      </c>
      <c r="M64" s="83">
        <f t="shared" si="5"/>
        <v>205</v>
      </c>
    </row>
    <row r="65" spans="1:13" ht="13.5" thickBot="1">
      <c r="A65" s="10"/>
      <c r="B65" s="10"/>
      <c r="C65" s="10"/>
      <c r="D65" s="10"/>
      <c r="E65" s="64" t="s">
        <v>15</v>
      </c>
      <c r="F65" s="65" t="s">
        <v>13</v>
      </c>
      <c r="G65" s="66" t="s">
        <v>15</v>
      </c>
      <c r="H65" s="65" t="s">
        <v>69</v>
      </c>
      <c r="I65" s="65" t="s">
        <v>14</v>
      </c>
      <c r="J65" s="65">
        <v>725</v>
      </c>
      <c r="K65" s="85">
        <v>0</v>
      </c>
      <c r="L65" s="86">
        <f t="shared" si="4"/>
        <v>206</v>
      </c>
      <c r="M65" s="87">
        <f t="shared" si="5"/>
        <v>930</v>
      </c>
    </row>
    <row r="66" spans="1:13" ht="13.5" thickTop="1">
      <c r="A66" s="10"/>
      <c r="B66" s="10"/>
      <c r="C66" s="10"/>
      <c r="D66" s="10"/>
      <c r="E66" s="10"/>
      <c r="F66" s="10"/>
      <c r="G66" s="10"/>
      <c r="H66" s="10"/>
      <c r="I66" s="10"/>
      <c r="J66" s="9"/>
      <c r="K66" s="9"/>
      <c r="L66" s="9"/>
      <c r="M66" s="9"/>
    </row>
    <row r="67" spans="1:13" ht="12.75">
      <c r="A67" s="10"/>
      <c r="B67" s="10"/>
      <c r="C67" s="10"/>
      <c r="D67" s="10"/>
      <c r="E67" s="93" t="s">
        <v>75</v>
      </c>
      <c r="F67" s="10"/>
      <c r="G67" s="10"/>
      <c r="H67" s="10"/>
      <c r="I67" s="10"/>
      <c r="J67" s="9"/>
      <c r="K67" s="9"/>
      <c r="L67" s="9"/>
      <c r="M67" s="9"/>
    </row>
    <row r="68" spans="1:13" ht="12.75">
      <c r="A68" s="10"/>
      <c r="B68" s="10"/>
      <c r="C68" s="10"/>
      <c r="D68" s="10"/>
      <c r="E68" s="24" t="s">
        <v>76</v>
      </c>
      <c r="F68" s="10"/>
      <c r="G68" s="10"/>
      <c r="H68" s="10"/>
      <c r="I68" s="10"/>
      <c r="J68" s="9"/>
      <c r="K68" s="9"/>
      <c r="L68" s="9"/>
      <c r="M68" s="9"/>
    </row>
    <row r="69" spans="1:13" ht="12.75">
      <c r="A69" s="10"/>
      <c r="B69" s="10"/>
      <c r="C69" s="10"/>
      <c r="D69" s="10"/>
      <c r="E69" s="24" t="s">
        <v>77</v>
      </c>
      <c r="F69" s="10"/>
      <c r="G69" s="10"/>
      <c r="H69" s="10"/>
      <c r="I69" s="10"/>
      <c r="J69" s="9"/>
      <c r="K69" s="9"/>
      <c r="L69" s="9"/>
      <c r="M69" s="9"/>
    </row>
    <row r="70" spans="1:13" ht="12.75">
      <c r="A70" s="10"/>
      <c r="B70" s="10"/>
      <c r="C70" s="10"/>
      <c r="D70" s="10"/>
      <c r="E70" s="24" t="s">
        <v>78</v>
      </c>
      <c r="F70" s="10"/>
      <c r="G70" s="10"/>
      <c r="H70" s="10"/>
      <c r="I70" s="10"/>
      <c r="J70" s="9"/>
      <c r="K70" s="9"/>
      <c r="L70" s="9"/>
      <c r="M70" s="9"/>
    </row>
    <row r="71" spans="1:13" ht="12.75">
      <c r="A71" s="10"/>
      <c r="B71" s="10"/>
      <c r="C71" s="10"/>
      <c r="D71" s="10"/>
      <c r="E71" s="24" t="s">
        <v>79</v>
      </c>
      <c r="F71" s="10"/>
      <c r="G71" s="10"/>
      <c r="H71" s="10"/>
      <c r="I71" s="10"/>
      <c r="J71" s="9"/>
      <c r="K71" s="9"/>
      <c r="L71" s="9"/>
      <c r="M71" s="9"/>
    </row>
    <row r="72" spans="1:13" ht="12.75">
      <c r="A72" s="10"/>
      <c r="B72" s="10"/>
      <c r="C72" s="10"/>
      <c r="D72" s="10"/>
      <c r="E72" s="10"/>
      <c r="F72" s="10"/>
      <c r="G72" s="10"/>
      <c r="H72" s="10"/>
      <c r="I72" s="10"/>
      <c r="J72" s="9"/>
      <c r="K72" s="9"/>
      <c r="L72" s="9"/>
      <c r="M72" s="9"/>
    </row>
    <row r="73" spans="1:13" ht="12.75">
      <c r="A73" s="10"/>
      <c r="B73" s="10"/>
      <c r="C73" s="10"/>
      <c r="D73" s="10"/>
      <c r="E73" s="10"/>
      <c r="F73" s="10"/>
      <c r="G73" s="10"/>
      <c r="H73" s="10"/>
      <c r="I73" s="10"/>
      <c r="J73" s="9"/>
      <c r="K73" s="9"/>
      <c r="L73" s="9"/>
      <c r="M73" s="9"/>
    </row>
    <row r="74" spans="1:13" ht="12.75">
      <c r="A74" s="10"/>
      <c r="B74" s="10"/>
      <c r="C74" s="10"/>
      <c r="D74" s="10"/>
      <c r="E74" s="10"/>
      <c r="F74" s="10"/>
      <c r="G74" s="10"/>
      <c r="H74" s="10"/>
      <c r="I74" s="10"/>
      <c r="J74" s="9"/>
      <c r="K74" s="9"/>
      <c r="L74" s="9"/>
      <c r="M74" s="9"/>
    </row>
    <row r="75" spans="1:13" ht="12.75">
      <c r="A75" s="10"/>
      <c r="B75" s="10"/>
      <c r="C75" s="10"/>
      <c r="D75" s="10"/>
      <c r="E75" s="10"/>
      <c r="F75" s="10"/>
      <c r="G75" s="10"/>
      <c r="H75" s="10"/>
      <c r="I75" s="10"/>
      <c r="J75" s="9"/>
      <c r="K75" s="9"/>
      <c r="L75" s="9"/>
      <c r="M75" s="9"/>
    </row>
    <row r="76" spans="1:13" ht="12.75">
      <c r="A76" s="10"/>
      <c r="B76" s="10"/>
      <c r="C76" s="10"/>
      <c r="D76" s="10"/>
      <c r="E76" s="10"/>
      <c r="F76" s="10"/>
      <c r="G76" s="10"/>
      <c r="H76" s="10"/>
      <c r="I76" s="10"/>
      <c r="J76" s="9"/>
      <c r="K76" s="9"/>
      <c r="L76" s="9"/>
      <c r="M76" s="9"/>
    </row>
    <row r="77" spans="1:13" ht="12.75">
      <c r="A77" s="10"/>
      <c r="B77" s="10"/>
      <c r="C77" s="10"/>
      <c r="D77" s="10"/>
      <c r="E77" s="10"/>
      <c r="F77" s="10"/>
      <c r="G77" s="10"/>
      <c r="H77" s="10"/>
      <c r="I77" s="10"/>
      <c r="J77" s="9"/>
      <c r="K77" s="9"/>
      <c r="L77" s="9"/>
      <c r="M77" s="9"/>
    </row>
    <row r="78" spans="1:13" ht="12.75">
      <c r="A78" s="10"/>
      <c r="B78" s="10"/>
      <c r="C78" s="10"/>
      <c r="D78" s="10"/>
      <c r="E78" s="10"/>
      <c r="F78" s="10"/>
      <c r="G78" s="10"/>
      <c r="H78" s="10"/>
      <c r="I78" s="10"/>
      <c r="J78" s="9"/>
      <c r="K78" s="9"/>
      <c r="L78" s="9"/>
      <c r="M78" s="9"/>
    </row>
    <row r="79" spans="1:13" ht="12.75">
      <c r="A79" s="10"/>
      <c r="B79" s="10"/>
      <c r="C79" s="10"/>
      <c r="D79" s="10"/>
      <c r="E79" s="10"/>
      <c r="F79" s="10"/>
      <c r="G79" s="10"/>
      <c r="H79" s="10"/>
      <c r="I79" s="10"/>
      <c r="J79" s="9"/>
      <c r="K79" s="9"/>
      <c r="L79" s="9"/>
      <c r="M79" s="9"/>
    </row>
    <row r="80" spans="1:13" ht="12.75">
      <c r="A80" s="10"/>
      <c r="B80" s="10"/>
      <c r="C80" s="10"/>
      <c r="D80" s="10"/>
      <c r="E80" s="10"/>
      <c r="F80" s="10"/>
      <c r="G80" s="10"/>
      <c r="H80" s="10"/>
      <c r="I80" s="10"/>
      <c r="J80" s="9"/>
      <c r="K80" s="9"/>
      <c r="L80" s="9"/>
      <c r="M80" s="9"/>
    </row>
    <row r="81" spans="1:13" ht="12.75">
      <c r="A81" s="10"/>
      <c r="B81" s="10"/>
      <c r="C81" s="10"/>
      <c r="D81" s="10"/>
      <c r="E81" s="10"/>
      <c r="F81" s="10"/>
      <c r="G81" s="10"/>
      <c r="H81" s="10"/>
      <c r="I81" s="10"/>
      <c r="J81" s="9"/>
      <c r="K81" s="9"/>
      <c r="L81" s="9"/>
      <c r="M81" s="9"/>
    </row>
    <row r="82" spans="1:13" ht="12.75">
      <c r="A82" s="10"/>
      <c r="B82" s="10"/>
      <c r="C82" s="10"/>
      <c r="D82" s="10"/>
      <c r="E82" s="10"/>
      <c r="F82" s="10"/>
      <c r="G82" s="10"/>
      <c r="H82" s="10"/>
      <c r="I82" s="10"/>
      <c r="J82" s="9"/>
      <c r="K82" s="9"/>
      <c r="L82" s="9"/>
      <c r="M82" s="9"/>
    </row>
    <row r="83" spans="1:13" ht="12.75">
      <c r="A83" s="10"/>
      <c r="B83" s="10"/>
      <c r="C83" s="10"/>
      <c r="D83" s="10"/>
      <c r="E83" s="10"/>
      <c r="F83" s="10"/>
      <c r="G83" s="10"/>
      <c r="H83" s="10"/>
      <c r="I83" s="10"/>
      <c r="J83" s="9"/>
      <c r="K83" s="9"/>
      <c r="L83" s="9"/>
      <c r="M83" s="9"/>
    </row>
    <row r="84" spans="1:13" ht="12.75">
      <c r="A84" s="10"/>
      <c r="B84" s="10"/>
      <c r="C84" s="10"/>
      <c r="D84" s="10"/>
      <c r="E84" s="10"/>
      <c r="F84" s="10"/>
      <c r="G84" s="10"/>
      <c r="H84" s="10"/>
      <c r="I84" s="10"/>
      <c r="J84" s="9"/>
      <c r="K84" s="9"/>
      <c r="L84" s="9"/>
      <c r="M84" s="9"/>
    </row>
    <row r="85" spans="1:13" ht="12.75">
      <c r="A85" s="10"/>
      <c r="B85" s="10"/>
      <c r="C85" s="10"/>
      <c r="D85" s="10"/>
      <c r="E85" s="10"/>
      <c r="F85" s="10"/>
      <c r="G85" s="10"/>
      <c r="H85" s="10"/>
      <c r="I85" s="10"/>
      <c r="J85" s="9"/>
      <c r="K85" s="9"/>
      <c r="L85" s="9"/>
      <c r="M85" s="9"/>
    </row>
    <row r="86" spans="1:13" ht="12.75">
      <c r="A86" s="10"/>
      <c r="B86" s="10"/>
      <c r="C86" s="10"/>
      <c r="D86" s="10"/>
      <c r="E86" s="10"/>
      <c r="F86" s="10"/>
      <c r="G86" s="10"/>
      <c r="H86" s="10"/>
      <c r="I86" s="10"/>
      <c r="J86" s="9"/>
      <c r="K86" s="9"/>
      <c r="L86" s="9"/>
      <c r="M86" s="9"/>
    </row>
    <row r="87" spans="1:13" ht="12.75">
      <c r="A87" s="10"/>
      <c r="B87" s="10"/>
      <c r="C87" s="10"/>
      <c r="D87" s="10"/>
      <c r="E87" s="10"/>
      <c r="F87" s="10"/>
      <c r="G87" s="10"/>
      <c r="H87" s="10"/>
      <c r="I87" s="10"/>
      <c r="J87" s="9"/>
      <c r="K87" s="9"/>
      <c r="L87" s="9"/>
      <c r="M87" s="9"/>
    </row>
    <row r="88" spans="1:13" ht="12.75">
      <c r="A88" s="10"/>
      <c r="B88" s="10"/>
      <c r="C88" s="10"/>
      <c r="D88" s="10"/>
      <c r="E88" s="10"/>
      <c r="F88" s="10"/>
      <c r="G88" s="10"/>
      <c r="H88" s="10"/>
      <c r="I88" s="10"/>
      <c r="J88" s="9"/>
      <c r="K88" s="9"/>
      <c r="L88" s="9"/>
      <c r="M88" s="9"/>
    </row>
    <row r="89" spans="1:13" ht="12.75">
      <c r="A89" s="10"/>
      <c r="B89" s="10"/>
      <c r="C89" s="10"/>
      <c r="D89" s="10"/>
      <c r="E89" s="10"/>
      <c r="F89" s="10"/>
      <c r="G89" s="10"/>
      <c r="H89" s="10"/>
      <c r="I89" s="10"/>
      <c r="J89" s="9"/>
      <c r="K89" s="9"/>
      <c r="L89" s="9"/>
      <c r="M89" s="9"/>
    </row>
    <row r="90" spans="1:13" ht="12.75">
      <c r="A90" s="10"/>
      <c r="B90" s="10"/>
      <c r="C90" s="10"/>
      <c r="D90" s="10"/>
      <c r="E90" s="10"/>
      <c r="F90" s="10"/>
      <c r="G90" s="10"/>
      <c r="H90" s="10"/>
      <c r="I90" s="10"/>
      <c r="J90" s="9"/>
      <c r="K90" s="9"/>
      <c r="L90" s="9"/>
      <c r="M90" s="9"/>
    </row>
    <row r="91" spans="1:13" ht="12.75">
      <c r="A91" s="10"/>
      <c r="B91" s="10"/>
      <c r="C91" s="10"/>
      <c r="D91" s="10"/>
      <c r="E91" s="10"/>
      <c r="F91" s="10"/>
      <c r="G91" s="10"/>
      <c r="H91" s="10"/>
      <c r="I91" s="10"/>
      <c r="J91" s="9"/>
      <c r="K91" s="9"/>
      <c r="L91" s="9"/>
      <c r="M91" s="9"/>
    </row>
    <row r="92" spans="1:13" ht="12.75">
      <c r="A92" s="10"/>
      <c r="B92" s="10"/>
      <c r="C92" s="10"/>
      <c r="D92" s="10"/>
      <c r="E92" s="10"/>
      <c r="F92" s="10"/>
      <c r="G92" s="10"/>
      <c r="H92" s="10"/>
      <c r="I92" s="10"/>
      <c r="J92" s="9"/>
      <c r="K92" s="9"/>
      <c r="L92" s="9"/>
      <c r="M92" s="9"/>
    </row>
    <row r="93" spans="1:13" ht="12.75">
      <c r="A93" s="10"/>
      <c r="B93" s="10"/>
      <c r="C93" s="10"/>
      <c r="D93" s="10"/>
      <c r="E93" s="10"/>
      <c r="F93" s="10"/>
      <c r="G93" s="10"/>
      <c r="H93" s="10"/>
      <c r="I93" s="10"/>
      <c r="J93" s="9"/>
      <c r="K93" s="9"/>
      <c r="L93" s="9"/>
      <c r="M93" s="9"/>
    </row>
    <row r="94" spans="1:13" ht="12.75">
      <c r="A94" s="10"/>
      <c r="B94" s="10"/>
      <c r="C94" s="10"/>
      <c r="D94" s="10"/>
      <c r="E94" s="10"/>
      <c r="F94" s="10"/>
      <c r="G94" s="10"/>
      <c r="H94" s="10"/>
      <c r="I94" s="10"/>
      <c r="J94" s="9"/>
      <c r="K94" s="9"/>
      <c r="L94" s="9"/>
      <c r="M94" s="9"/>
    </row>
    <row r="95" spans="1:13" ht="12.75">
      <c r="A95" s="10"/>
      <c r="B95" s="10"/>
      <c r="C95" s="10"/>
      <c r="D95" s="10"/>
      <c r="E95" s="10"/>
      <c r="F95" s="10"/>
      <c r="G95" s="10"/>
      <c r="H95" s="10"/>
      <c r="I95" s="10"/>
      <c r="J95" s="9"/>
      <c r="K95" s="9"/>
      <c r="L95" s="9"/>
      <c r="M95" s="9"/>
    </row>
    <row r="96" spans="1:13" ht="12.75">
      <c r="A96" s="10"/>
      <c r="B96" s="10"/>
      <c r="C96" s="10"/>
      <c r="D96" s="10"/>
      <c r="E96" s="10"/>
      <c r="F96" s="10"/>
      <c r="G96" s="10"/>
      <c r="H96" s="10"/>
      <c r="I96" s="10"/>
      <c r="J96" s="9"/>
      <c r="K96" s="9"/>
      <c r="L96" s="9"/>
      <c r="M96" s="9"/>
    </row>
    <row r="97" spans="1:13" ht="12.75">
      <c r="A97" s="10"/>
      <c r="B97" s="10"/>
      <c r="C97" s="10"/>
      <c r="D97" s="10"/>
      <c r="E97" s="10"/>
      <c r="F97" s="10"/>
      <c r="G97" s="10"/>
      <c r="H97" s="10"/>
      <c r="I97" s="10"/>
      <c r="J97" s="9"/>
      <c r="K97" s="9"/>
      <c r="L97" s="9"/>
      <c r="M97" s="9"/>
    </row>
    <row r="98" spans="1:13" ht="12.75">
      <c r="A98" s="10"/>
      <c r="B98" s="10"/>
      <c r="C98" s="10"/>
      <c r="D98" s="10"/>
      <c r="E98" s="10"/>
      <c r="F98" s="10"/>
      <c r="G98" s="10"/>
      <c r="H98" s="10"/>
      <c r="I98" s="10"/>
      <c r="J98" s="9"/>
      <c r="K98" s="9"/>
      <c r="L98" s="9"/>
      <c r="M98" s="9"/>
    </row>
    <row r="99" spans="1:13" ht="12.75">
      <c r="A99" s="10"/>
      <c r="B99" s="10"/>
      <c r="C99" s="10"/>
      <c r="D99" s="10"/>
      <c r="E99" s="10"/>
      <c r="F99" s="10"/>
      <c r="G99" s="10"/>
      <c r="H99" s="10"/>
      <c r="I99" s="10"/>
      <c r="J99" s="9"/>
      <c r="K99" s="9"/>
      <c r="L99" s="9"/>
      <c r="M99" s="9"/>
    </row>
    <row r="100" spans="1:13" ht="12.75">
      <c r="A100" s="10"/>
      <c r="B100" s="10"/>
      <c r="C100" s="10"/>
      <c r="D100" s="10"/>
      <c r="E100" s="10"/>
      <c r="F100" s="10"/>
      <c r="G100" s="10"/>
      <c r="H100" s="10"/>
      <c r="I100" s="10"/>
      <c r="J100" s="9"/>
      <c r="K100" s="9"/>
      <c r="L100" s="9"/>
      <c r="M100" s="9"/>
    </row>
    <row r="101" spans="1:13" ht="12.75">
      <c r="A101" s="10"/>
      <c r="B101" s="10"/>
      <c r="C101" s="10"/>
      <c r="D101" s="10"/>
      <c r="E101" s="10"/>
      <c r="F101" s="10"/>
      <c r="G101" s="10"/>
      <c r="H101" s="10"/>
      <c r="I101" s="10"/>
      <c r="J101" s="9"/>
      <c r="K101" s="9"/>
      <c r="L101" s="9"/>
      <c r="M101" s="9"/>
    </row>
    <row r="102" spans="1:13" ht="12.75">
      <c r="A102" s="10"/>
      <c r="B102" s="10"/>
      <c r="C102" s="10"/>
      <c r="D102" s="10"/>
      <c r="E102" s="10"/>
      <c r="F102" s="10"/>
      <c r="G102" s="10"/>
      <c r="H102" s="10"/>
      <c r="I102" s="10"/>
      <c r="J102" s="9"/>
      <c r="K102" s="9"/>
      <c r="L102" s="9"/>
      <c r="M102" s="9"/>
    </row>
    <row r="103" spans="1:13" ht="12.75">
      <c r="A103" s="10"/>
      <c r="B103" s="10"/>
      <c r="C103" s="10"/>
      <c r="D103" s="10"/>
      <c r="E103" s="10"/>
      <c r="F103" s="10"/>
      <c r="G103" s="10"/>
      <c r="H103" s="10"/>
      <c r="I103" s="10"/>
      <c r="J103" s="9"/>
      <c r="K103" s="9"/>
      <c r="L103" s="9"/>
      <c r="M103" s="9"/>
    </row>
    <row r="104" spans="1:13" ht="12.75">
      <c r="A104" s="10"/>
      <c r="B104" s="10"/>
      <c r="C104" s="10"/>
      <c r="D104" s="10"/>
      <c r="E104" s="10"/>
      <c r="F104" s="10"/>
      <c r="G104" s="10"/>
      <c r="H104" s="10"/>
      <c r="I104" s="10"/>
      <c r="J104" s="9"/>
      <c r="K104" s="9"/>
      <c r="L104" s="9"/>
      <c r="M104" s="9"/>
    </row>
    <row r="105" spans="1:13" ht="12.75">
      <c r="A105" s="10"/>
      <c r="B105" s="10"/>
      <c r="C105" s="10"/>
      <c r="D105" s="10"/>
      <c r="E105" s="10"/>
      <c r="F105" s="10"/>
      <c r="G105" s="10"/>
      <c r="H105" s="10"/>
      <c r="I105" s="10"/>
      <c r="J105" s="9"/>
      <c r="K105" s="9"/>
      <c r="L105" s="9"/>
      <c r="M105" s="9"/>
    </row>
    <row r="106" spans="1:13" ht="12.75">
      <c r="A106" s="10"/>
      <c r="B106" s="10"/>
      <c r="C106" s="10"/>
      <c r="D106" s="10"/>
      <c r="E106" s="10"/>
      <c r="F106" s="10"/>
      <c r="G106" s="10"/>
      <c r="H106" s="10"/>
      <c r="I106" s="10"/>
      <c r="J106" s="9"/>
      <c r="K106" s="9"/>
      <c r="L106" s="9"/>
      <c r="M106" s="9"/>
    </row>
    <row r="107" spans="1:13" ht="12.75">
      <c r="A107" s="10"/>
      <c r="B107" s="10"/>
      <c r="C107" s="10"/>
      <c r="D107" s="10"/>
      <c r="E107" s="10"/>
      <c r="F107" s="10"/>
      <c r="G107" s="10"/>
      <c r="H107" s="10"/>
      <c r="I107" s="10"/>
      <c r="J107" s="9"/>
      <c r="K107" s="9"/>
      <c r="L107" s="9"/>
      <c r="M107" s="9"/>
    </row>
    <row r="108" spans="1:13" ht="12.75">
      <c r="A108" s="10"/>
      <c r="B108" s="10"/>
      <c r="C108" s="10"/>
      <c r="D108" s="10"/>
      <c r="E108" s="10"/>
      <c r="F108" s="10"/>
      <c r="G108" s="10"/>
      <c r="H108" s="10"/>
      <c r="I108" s="10"/>
      <c r="J108" s="9"/>
      <c r="K108" s="9"/>
      <c r="L108" s="9"/>
      <c r="M108" s="9"/>
    </row>
    <row r="109" spans="1:13" ht="12.75">
      <c r="A109" s="10"/>
      <c r="B109" s="10"/>
      <c r="C109" s="10"/>
      <c r="D109" s="10"/>
      <c r="E109" s="10"/>
      <c r="F109" s="10"/>
      <c r="G109" s="10"/>
      <c r="H109" s="10"/>
      <c r="I109" s="10"/>
      <c r="J109" s="9"/>
      <c r="K109" s="9"/>
      <c r="L109" s="9"/>
      <c r="M109" s="9"/>
    </row>
    <row r="110" spans="1:13" ht="12.75">
      <c r="A110" s="10"/>
      <c r="B110" s="10"/>
      <c r="C110" s="10"/>
      <c r="D110" s="10"/>
      <c r="E110" s="10"/>
      <c r="F110" s="10"/>
      <c r="G110" s="10"/>
      <c r="H110" s="10"/>
      <c r="I110" s="10"/>
      <c r="J110" s="9"/>
      <c r="K110" s="9"/>
      <c r="L110" s="9"/>
      <c r="M110" s="9"/>
    </row>
    <row r="111" spans="1:13" ht="12.75">
      <c r="A111" s="10"/>
      <c r="B111" s="10"/>
      <c r="C111" s="10"/>
      <c r="D111" s="10"/>
      <c r="E111" s="10"/>
      <c r="F111" s="10"/>
      <c r="G111" s="10"/>
      <c r="H111" s="10"/>
      <c r="I111" s="10"/>
      <c r="J111" s="9"/>
      <c r="K111" s="9"/>
      <c r="L111" s="9"/>
      <c r="M111" s="9"/>
    </row>
    <row r="112" spans="1:13" ht="12.75">
      <c r="A112" s="10"/>
      <c r="B112" s="10"/>
      <c r="C112" s="10"/>
      <c r="D112" s="10"/>
      <c r="E112" s="10"/>
      <c r="F112" s="10"/>
      <c r="G112" s="10"/>
      <c r="H112" s="10"/>
      <c r="I112" s="10"/>
      <c r="J112" s="9"/>
      <c r="K112" s="9"/>
      <c r="L112" s="9"/>
      <c r="M112" s="9"/>
    </row>
    <row r="113" spans="1:13" ht="12.75">
      <c r="A113" s="10"/>
      <c r="B113" s="10"/>
      <c r="C113" s="10"/>
      <c r="D113" s="10"/>
      <c r="E113" s="10"/>
      <c r="F113" s="10"/>
      <c r="G113" s="10"/>
      <c r="H113" s="10"/>
      <c r="I113" s="10"/>
      <c r="J113" s="9"/>
      <c r="K113" s="9"/>
      <c r="L113" s="9"/>
      <c r="M113" s="9"/>
    </row>
    <row r="114" spans="1:13" ht="12.75">
      <c r="A114" s="10"/>
      <c r="B114" s="10"/>
      <c r="C114" s="10"/>
      <c r="D114" s="10"/>
      <c r="E114" s="10"/>
      <c r="F114" s="10"/>
      <c r="G114" s="10"/>
      <c r="H114" s="10"/>
      <c r="I114" s="10"/>
      <c r="J114" s="9"/>
      <c r="K114" s="9"/>
      <c r="L114" s="9"/>
      <c r="M114" s="9"/>
    </row>
    <row r="115" spans="1:13" ht="12.75">
      <c r="A115" s="10"/>
      <c r="B115" s="10"/>
      <c r="C115" s="10"/>
      <c r="D115" s="10"/>
      <c r="E115" s="10"/>
      <c r="F115" s="10"/>
      <c r="G115" s="10"/>
      <c r="H115" s="10"/>
      <c r="I115" s="10"/>
      <c r="J115" s="9"/>
      <c r="K115" s="9"/>
      <c r="L115" s="9"/>
      <c r="M115" s="9"/>
    </row>
    <row r="116" spans="1:13" ht="12.75">
      <c r="A116" s="10"/>
      <c r="B116" s="10"/>
      <c r="C116" s="10"/>
      <c r="D116" s="10"/>
      <c r="E116" s="10"/>
      <c r="F116" s="10"/>
      <c r="G116" s="10"/>
      <c r="H116" s="10"/>
      <c r="I116" s="10"/>
      <c r="J116" s="9"/>
      <c r="K116" s="9"/>
      <c r="L116" s="9"/>
      <c r="M116" s="9"/>
    </row>
    <row r="117" spans="1:13" ht="12.75">
      <c r="A117" s="10"/>
      <c r="B117" s="10"/>
      <c r="C117" s="10"/>
      <c r="D117" s="10"/>
      <c r="E117" s="10"/>
      <c r="F117" s="10"/>
      <c r="G117" s="10"/>
      <c r="H117" s="10"/>
      <c r="I117" s="10"/>
      <c r="J117" s="9"/>
      <c r="K117" s="9"/>
      <c r="L117" s="9"/>
      <c r="M117" s="9"/>
    </row>
    <row r="118" spans="1:13" ht="12.75">
      <c r="A118" s="10"/>
      <c r="B118" s="10"/>
      <c r="C118" s="10"/>
      <c r="D118" s="10"/>
      <c r="E118" s="10"/>
      <c r="F118" s="10"/>
      <c r="G118" s="10"/>
      <c r="H118" s="10"/>
      <c r="I118" s="10"/>
      <c r="J118" s="9"/>
      <c r="K118" s="9"/>
      <c r="L118" s="9"/>
      <c r="M118" s="9"/>
    </row>
    <row r="119" spans="1:13" ht="12.75">
      <c r="A119" s="10"/>
      <c r="B119" s="10"/>
      <c r="C119" s="10"/>
      <c r="D119" s="10"/>
      <c r="E119" s="10"/>
      <c r="F119" s="10"/>
      <c r="G119" s="10"/>
      <c r="H119" s="10"/>
      <c r="I119" s="10"/>
      <c r="J119" s="9"/>
      <c r="K119" s="9"/>
      <c r="L119" s="9"/>
      <c r="M119" s="9"/>
    </row>
    <row r="120" spans="1:13" ht="12.75">
      <c r="A120" s="10"/>
      <c r="B120" s="10"/>
      <c r="C120" s="10"/>
      <c r="D120" s="10"/>
      <c r="E120" s="10"/>
      <c r="F120" s="10"/>
      <c r="G120" s="10"/>
      <c r="H120" s="10"/>
      <c r="I120" s="10"/>
      <c r="J120" s="9"/>
      <c r="K120" s="9"/>
      <c r="L120" s="9"/>
      <c r="M120" s="9"/>
    </row>
    <row r="121" spans="1:13" ht="12.75">
      <c r="A121" s="10"/>
      <c r="B121" s="10"/>
      <c r="C121" s="10"/>
      <c r="D121" s="10"/>
      <c r="E121" s="10"/>
      <c r="F121" s="10"/>
      <c r="G121" s="10"/>
      <c r="H121" s="10"/>
      <c r="I121" s="10"/>
      <c r="J121" s="9"/>
      <c r="K121" s="9"/>
      <c r="L121" s="9"/>
      <c r="M121" s="9"/>
    </row>
    <row r="122" spans="1:13" ht="12.75">
      <c r="A122" s="10"/>
      <c r="B122" s="10"/>
      <c r="C122" s="10"/>
      <c r="D122" s="10"/>
      <c r="E122" s="10"/>
      <c r="F122" s="10"/>
      <c r="G122" s="10"/>
      <c r="H122" s="10"/>
      <c r="I122" s="10"/>
      <c r="J122" s="9"/>
      <c r="K122" s="9"/>
      <c r="L122" s="9"/>
      <c r="M122" s="9"/>
    </row>
    <row r="123" spans="1:13" ht="12.75">
      <c r="A123" s="10"/>
      <c r="B123" s="10"/>
      <c r="C123" s="10"/>
      <c r="D123" s="10"/>
      <c r="E123" s="10"/>
      <c r="F123" s="10"/>
      <c r="G123" s="10"/>
      <c r="H123" s="10"/>
      <c r="I123" s="10"/>
      <c r="J123" s="9"/>
      <c r="K123" s="9"/>
      <c r="L123" s="9"/>
      <c r="M123" s="9"/>
    </row>
    <row r="124" spans="1:13" ht="12.75">
      <c r="A124" s="10"/>
      <c r="B124" s="10"/>
      <c r="C124" s="10"/>
      <c r="D124" s="10"/>
      <c r="E124" s="10"/>
      <c r="F124" s="10"/>
      <c r="G124" s="10"/>
      <c r="H124" s="10"/>
      <c r="I124" s="10"/>
      <c r="J124" s="9"/>
      <c r="K124" s="9"/>
      <c r="L124" s="9"/>
      <c r="M124" s="9"/>
    </row>
    <row r="125" spans="1:13" ht="12.75">
      <c r="A125" s="10"/>
      <c r="B125" s="10"/>
      <c r="C125" s="10"/>
      <c r="D125" s="10"/>
      <c r="E125" s="10"/>
      <c r="F125" s="10"/>
      <c r="G125" s="10"/>
      <c r="H125" s="10"/>
      <c r="I125" s="10"/>
      <c r="J125" s="9"/>
      <c r="K125" s="9"/>
      <c r="L125" s="9"/>
      <c r="M125" s="9"/>
    </row>
  </sheetData>
  <printOptions/>
  <pageMargins left="0" right="0" top="1" bottom="1" header="0.5" footer="0.5"/>
  <pageSetup horizontalDpi="600" verticalDpi="600" orientation="portrait" scale="75" r:id="rId1"/>
  <headerFooter alignWithMargins="0">
    <oddHeader>&amp;LAgency Interface Specifications&amp;C&amp;"Arial,Bold"&amp;12Cash Receipt Interface Record Layout&amp;RAppendix B</oddHeader>
    <oddFooter>&amp;L&amp;F&amp;C&amp;P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Valued Gateway Customer</cp:lastModifiedBy>
  <cp:lastPrinted>2001-09-13T19:54:01Z</cp:lastPrinted>
  <dcterms:created xsi:type="dcterms:W3CDTF">1998-02-04T16:41:12Z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